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700" windowHeight="8775" tabRatio="453" activeTab="0"/>
  </bookViews>
  <sheets>
    <sheet name="入力シート" sheetId="1" r:id="rId1"/>
  </sheets>
  <definedNames>
    <definedName name="_xlnm.Print_Area" localSheetId="0">'入力シート'!$A$11:$FL$67</definedName>
  </definedNames>
  <calcPr fullCalcOnLoad="1"/>
</workbook>
</file>

<file path=xl/sharedStrings.xml><?xml version="1.0" encoding="utf-8"?>
<sst xmlns="http://schemas.openxmlformats.org/spreadsheetml/2006/main" count="174" uniqueCount="64">
  <si>
    <t>市町村コード</t>
  </si>
  <si>
    <t>口座番号</t>
  </si>
  <si>
    <t>年度</t>
  </si>
  <si>
    <t>申告区分</t>
  </si>
  <si>
    <t>納期限</t>
  </si>
  <si>
    <t>領収日付印</t>
  </si>
  <si>
    <t>口</t>
  </si>
  <si>
    <t>円</t>
  </si>
  <si>
    <t>百</t>
  </si>
  <si>
    <t>十</t>
  </si>
  <si>
    <t>万</t>
  </si>
  <si>
    <t>千</t>
  </si>
  <si>
    <t>事業年度又は連結事業年度</t>
  </si>
  <si>
    <t>日計</t>
  </si>
  <si>
    <t>．</t>
  </si>
  <si>
    <t>合計額</t>
  </si>
  <si>
    <t>年</t>
  </si>
  <si>
    <t>月</t>
  </si>
  <si>
    <t>日</t>
  </si>
  <si>
    <t>様　</t>
  </si>
  <si>
    <t>まで</t>
  </si>
  <si>
    <t>様</t>
  </si>
  <si>
    <t>督促手数料</t>
  </si>
  <si>
    <t>上記のとおり納付します。
(金融機関保管)</t>
  </si>
  <si>
    <t>*処理事項</t>
  </si>
  <si>
    <t>01</t>
  </si>
  <si>
    <t>02</t>
  </si>
  <si>
    <t>03</t>
  </si>
  <si>
    <t>04</t>
  </si>
  <si>
    <t>05</t>
  </si>
  <si>
    <t>法人税割額</t>
  </si>
  <si>
    <t>均等割額</t>
  </si>
  <si>
    <t>延  滞  金</t>
  </si>
  <si>
    <t>億</t>
  </si>
  <si>
    <t>兆</t>
  </si>
  <si>
    <t>から</t>
  </si>
  <si>
    <t>管理番号</t>
  </si>
  <si>
    <t>法人市民税領収証書</t>
  </si>
  <si>
    <t>延滞金</t>
  </si>
  <si>
    <t>岐阜県</t>
  </si>
  <si>
    <t>各務原市</t>
  </si>
  <si>
    <t>00840-8-960316</t>
  </si>
  <si>
    <t>各務原市会計管理者</t>
  </si>
  <si>
    <t>取りまとめ店</t>
  </si>
  <si>
    <t>法人市民税納付書</t>
  </si>
  <si>
    <t>法人市民税領収済通知書</t>
  </si>
  <si>
    <t>岐阜県各務原市那加桜町1-69</t>
  </si>
  <si>
    <t>確定</t>
  </si>
  <si>
    <t>上記のとおり通知します。
(市町村保管)</t>
  </si>
  <si>
    <t>加　入　者</t>
  </si>
  <si>
    <t>合計額</t>
  </si>
  <si>
    <t>各務原市役所商事　株式会社</t>
  </si>
  <si>
    <t>指定金融
機関名</t>
  </si>
  <si>
    <t>(取りまとめ店)</t>
  </si>
  <si>
    <t>それぞれの金額については、下記に入力すると納付書に反映されます。</t>
  </si>
  <si>
    <r>
      <t>所在地及び法人名</t>
    </r>
    <r>
      <rPr>
        <sz val="8.5"/>
        <rFont val="ＭＳ Ｐ明朝"/>
        <family val="1"/>
      </rPr>
      <t>(法人課税信託に係る受託法人の各事業年度の法人税割額を課税標準とする市町村民税の法人税割については、法人課税信託の名称を記載)</t>
    </r>
  </si>
  <si>
    <t>上記のとおり領収しました。
(納税者保管)</t>
  </si>
  <si>
    <t>所在地</t>
  </si>
  <si>
    <t>法人名</t>
  </si>
  <si>
    <t xml:space="preserve"> 名古屋貯金事務センター
 〒469-8794</t>
  </si>
  <si>
    <t>〇</t>
  </si>
  <si>
    <t>△</t>
  </si>
  <si>
    <t>大垣共立銀行
各務原支店</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</si>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</sst>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quot;&quot;"/>
    <numFmt numFmtId="177" formatCode="0_ ;&quot;&quot;;&quot;&quot;"/>
    <numFmt numFmtId="178" formatCode="0_);[Red]\(0\)"/>
  </numFmts>
  <fonts count="78">
    <font>
      <sz val="11"/>
      <name val="ＭＳ Ｐゴシック"/>
      <family val="3"/>
    </font>
    <font>
      <sz val="11"/>
      <color indexed="8"/>
      <name val="ＭＳ Ｐゴシック"/>
      <family val="3"/>
    </font>
    <font>
      <sz val="6"/>
      <name val="ＭＳ Ｐゴシック"/>
      <family val="3"/>
    </font>
    <font>
      <sz val="16"/>
      <name val="ＭＳ Ｐ明朝"/>
      <family val="1"/>
    </font>
    <font>
      <sz val="11"/>
      <name val="ＭＳ Ｐ明朝"/>
      <family val="1"/>
    </font>
    <font>
      <sz val="9"/>
      <name val="ＭＳ Ｐ明朝"/>
      <family val="1"/>
    </font>
    <font>
      <sz val="8"/>
      <name val="ＭＳ Ｐ明朝"/>
      <family val="1"/>
    </font>
    <font>
      <b/>
      <sz val="14"/>
      <name val="ＭＳ Ｐ明朝"/>
      <family val="1"/>
    </font>
    <font>
      <sz val="12"/>
      <name val="ＭＳ Ｐ明朝"/>
      <family val="1"/>
    </font>
    <font>
      <sz val="10"/>
      <name val="ＭＳ Ｐ明朝"/>
      <family val="1"/>
    </font>
    <font>
      <sz val="8.5"/>
      <name val="ＭＳ Ｐ明朝"/>
      <family val="1"/>
    </font>
    <font>
      <sz val="14"/>
      <name val="ＭＳ Ｐ明朝"/>
      <family val="1"/>
    </font>
    <font>
      <sz val="18"/>
      <name val="ＭＳ Ｐ明朝"/>
      <family val="1"/>
    </font>
    <font>
      <sz val="13"/>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明朝"/>
      <family val="1"/>
    </font>
    <font>
      <sz val="11"/>
      <color indexed="17"/>
      <name val="ＭＳ Ｐ明朝"/>
      <family val="1"/>
    </font>
    <font>
      <b/>
      <sz val="14"/>
      <color indexed="17"/>
      <name val="ＭＳ Ｐ明朝"/>
      <family val="1"/>
    </font>
    <font>
      <b/>
      <sz val="22"/>
      <name val="ＭＳ Ｐゴシック"/>
      <family val="3"/>
    </font>
    <font>
      <sz val="14"/>
      <name val="ＭＳ Ｐゴシック"/>
      <family val="3"/>
    </font>
    <font>
      <sz val="8"/>
      <name val="ＭＳ Ｐゴシック"/>
      <family val="3"/>
    </font>
    <font>
      <sz val="12"/>
      <name val="ＭＳ Ｐゴシック"/>
      <family val="3"/>
    </font>
    <font>
      <sz val="13"/>
      <name val="ＭＳ Ｐゴシック"/>
      <family val="3"/>
    </font>
    <font>
      <sz val="9"/>
      <name val="ＭＳ Ｐゴシック"/>
      <family val="3"/>
    </font>
    <font>
      <b/>
      <sz val="14"/>
      <name val="ＭＳ Ｐゴシック"/>
      <family val="3"/>
    </font>
    <font>
      <sz val="24"/>
      <name val="ＭＳ Ｐゴシック"/>
      <family val="3"/>
    </font>
    <font>
      <sz val="9"/>
      <name val="Meiryo UI"/>
      <family val="3"/>
    </font>
    <font>
      <b/>
      <sz val="10.5"/>
      <color indexed="13"/>
      <name val="ＭＳ Ｐゴシック"/>
      <family val="3"/>
    </font>
    <font>
      <b/>
      <sz val="10.5"/>
      <color indexed="8"/>
      <name val="ＭＳ Ｐゴシック"/>
      <family val="3"/>
    </font>
    <font>
      <b/>
      <sz val="10"/>
      <color indexed="8"/>
      <name val="ＭＳ Ｐゴシック"/>
      <family val="3"/>
    </font>
    <font>
      <b/>
      <sz val="10"/>
      <color indexed="13"/>
      <name val="ＭＳ Ｐゴシック"/>
      <family val="3"/>
    </font>
    <font>
      <sz val="12"/>
      <color indexed="8"/>
      <name val="ＭＳ Ｐゴシック"/>
      <family val="3"/>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明朝"/>
      <family val="1"/>
    </font>
    <font>
      <sz val="11"/>
      <color rgb="FF00B050"/>
      <name val="ＭＳ Ｐ明朝"/>
      <family val="1"/>
    </font>
    <font>
      <b/>
      <sz val="14"/>
      <color rgb="FF00B050"/>
      <name val="ＭＳ Ｐ明朝"/>
      <family val="1"/>
    </font>
    <font>
      <b/>
      <sz val="22"/>
      <name val="Calibri"/>
      <family val="3"/>
    </font>
    <font>
      <sz val="11"/>
      <name val="Calibri"/>
      <family val="3"/>
    </font>
    <font>
      <sz val="14"/>
      <name val="Calibri"/>
      <family val="3"/>
    </font>
    <font>
      <sz val="12"/>
      <name val="Calibri"/>
      <family val="3"/>
    </font>
    <font>
      <sz val="24"/>
      <name val="Calibri"/>
      <family val="3"/>
    </font>
    <font>
      <b/>
      <sz val="14"/>
      <name val="Calibri"/>
      <family val="3"/>
    </font>
    <font>
      <sz val="13"/>
      <name val="Calibri"/>
      <family val="3"/>
    </font>
    <font>
      <sz val="8"/>
      <name val="Calibri"/>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FF0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top/>
      <bottom/>
    </border>
    <border>
      <left style="dashed"/>
      <right/>
      <top style="dashed"/>
      <bottom/>
    </border>
    <border>
      <left/>
      <right/>
      <top style="dashed"/>
      <bottom/>
    </border>
    <border>
      <left/>
      <right style="dashed"/>
      <top style="dashed"/>
      <bottom/>
    </border>
    <border>
      <left style="thin"/>
      <right/>
      <top/>
      <bottom/>
    </border>
    <border>
      <left/>
      <right style="dashed"/>
      <top/>
      <bottom/>
    </border>
    <border>
      <left style="thin"/>
      <right/>
      <top/>
      <bottom style="thin"/>
    </border>
    <border>
      <left/>
      <right/>
      <top/>
      <bottom style="thin"/>
    </border>
    <border>
      <left style="thin">
        <color indexed="8"/>
      </left>
      <right/>
      <top style="thin">
        <color indexed="8"/>
      </top>
      <bottom/>
    </border>
    <border>
      <left/>
      <right style="thin">
        <color indexed="8"/>
      </right>
      <top style="thin">
        <color indexed="8"/>
      </top>
      <bottom/>
    </border>
    <border>
      <left style="thin"/>
      <right/>
      <top style="thin"/>
      <bottom/>
    </border>
    <border>
      <left/>
      <right style="thin"/>
      <top style="thin"/>
      <bottom/>
    </border>
    <border>
      <left style="thin"/>
      <right/>
      <top style="thin">
        <color indexed="8"/>
      </top>
      <bottom/>
    </border>
    <border>
      <left/>
      <right style="thin"/>
      <top style="thin">
        <color indexed="8"/>
      </top>
      <bottom/>
    </border>
    <border>
      <left style="thin">
        <color indexed="8"/>
      </left>
      <right/>
      <top/>
      <bottom/>
    </border>
    <border>
      <left/>
      <right style="thin">
        <color indexed="8"/>
      </right>
      <top/>
      <bottom/>
    </border>
    <border>
      <left/>
      <right style="thin"/>
      <top/>
      <bottom/>
    </border>
    <border>
      <left/>
      <right/>
      <top style="thin">
        <color indexed="8"/>
      </top>
      <bottom/>
    </border>
    <border>
      <left/>
      <right/>
      <top style="thin"/>
      <bottom/>
    </border>
    <border>
      <left/>
      <right style="thin"/>
      <top/>
      <bottom style="thin"/>
    </border>
    <border>
      <left/>
      <right/>
      <top/>
      <bottom style="thin">
        <color indexed="8"/>
      </bottom>
    </border>
    <border>
      <left/>
      <right style="thin">
        <color indexed="8"/>
      </right>
      <top/>
      <bottom style="thin">
        <color indexed="8"/>
      </bottom>
    </border>
    <border>
      <left style="thin"/>
      <right/>
      <top style="thin"/>
      <bottom style="thin"/>
    </border>
    <border>
      <left/>
      <right style="thin"/>
      <top style="thin"/>
      <bottom style="thin"/>
    </border>
    <border>
      <left/>
      <right style="thin">
        <color indexed="8"/>
      </right>
      <top/>
      <bottom style="thin"/>
    </border>
    <border>
      <left style="dashed"/>
      <right/>
      <top/>
      <bottom style="dashed"/>
    </border>
    <border>
      <left/>
      <right/>
      <top/>
      <bottom style="dashed"/>
    </border>
    <border>
      <left/>
      <right style="dashed"/>
      <top/>
      <bottom style="dashed"/>
    </border>
    <border>
      <left/>
      <right/>
      <top style="thin"/>
      <bottom style="thin"/>
    </border>
    <border>
      <left/>
      <right style="dashed"/>
      <top style="thin"/>
      <bottom style="thin"/>
    </border>
    <border>
      <left style="dashed"/>
      <right/>
      <top style="thin"/>
      <bottom style="thin"/>
    </border>
    <border>
      <left/>
      <right style="dashed"/>
      <top style="thin"/>
      <bottom/>
    </border>
    <border>
      <left style="dashed"/>
      <right/>
      <top style="thin"/>
      <bottom/>
    </border>
    <border>
      <left style="dashed"/>
      <right/>
      <top style="medium"/>
      <bottom style="medium"/>
    </border>
    <border>
      <left/>
      <right/>
      <top style="medium"/>
      <bottom style="medium"/>
    </border>
    <border>
      <left/>
      <right style="dashed"/>
      <top style="medium"/>
      <bottom style="medium"/>
    </border>
    <border>
      <left/>
      <right style="medium"/>
      <top style="medium"/>
      <bottom style="medium"/>
    </border>
    <border>
      <left/>
      <right style="thin"/>
      <top style="medium"/>
      <bottom style="medium"/>
    </border>
    <border>
      <left style="thin"/>
      <right/>
      <top style="medium"/>
      <bottom style="medium"/>
    </border>
    <border>
      <left style="thin"/>
      <right/>
      <top style="thin"/>
      <bottom style="medium"/>
    </border>
    <border>
      <left/>
      <right/>
      <top style="thin"/>
      <bottom style="medium"/>
    </border>
    <border>
      <left/>
      <right style="thin"/>
      <top style="thin"/>
      <bottom style="medium"/>
    </border>
    <border>
      <left/>
      <right style="dashed"/>
      <top/>
      <bottom style="thin"/>
    </border>
    <border>
      <left style="dashed"/>
      <right/>
      <top/>
      <bottom style="thin"/>
    </border>
    <border>
      <left/>
      <right style="thin">
        <color indexed="8"/>
      </right>
      <top style="thin"/>
      <bottom style="thin"/>
    </border>
    <border>
      <left style="thin"/>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top style="medium"/>
      <bottom style="medium"/>
    </border>
    <border>
      <left/>
      <right style="thin">
        <color indexed="8"/>
      </right>
      <top style="thin"/>
      <bottom/>
    </border>
    <border>
      <left style="thin"/>
      <right style="thin"/>
      <top style="thin"/>
      <bottom style="thin"/>
    </border>
    <border>
      <left style="thin">
        <color indexed="8"/>
      </left>
      <right/>
      <top/>
      <bottom style="thin"/>
    </border>
    <border>
      <left style="thin">
        <color indexed="8"/>
      </left>
      <right/>
      <top style="thin"/>
      <bottom/>
    </border>
    <border>
      <left style="thin">
        <color indexed="8"/>
      </left>
      <right/>
      <top/>
      <bottom style="thin">
        <color indexed="8"/>
      </bottom>
    </border>
    <border>
      <left/>
      <right style="thin">
        <color indexed="8"/>
      </right>
      <top style="thin">
        <color indexed="8"/>
      </top>
      <bottom style="thin">
        <color indexed="8"/>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78">
    <xf numFmtId="0" fontId="0" fillId="0" borderId="0" xfId="0" applyAlignment="1">
      <alignment/>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66" fillId="0" borderId="0" xfId="0" applyFont="1" applyFill="1" applyBorder="1" applyAlignment="1" applyProtection="1">
      <alignment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5" fillId="0" borderId="14"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4" fillId="0" borderId="15" xfId="0" applyFont="1" applyFill="1" applyBorder="1" applyAlignment="1" applyProtection="1">
      <alignment vertical="center" wrapText="1"/>
      <protection/>
    </xf>
    <xf numFmtId="0" fontId="4" fillId="0" borderId="14"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4" fillId="0" borderId="16" xfId="0" applyFont="1" applyFill="1" applyBorder="1" applyAlignment="1" applyProtection="1">
      <alignment vertical="center" wrapText="1"/>
      <protection/>
    </xf>
    <xf numFmtId="0" fontId="4" fillId="0" borderId="17" xfId="0" applyFont="1" applyFill="1" applyBorder="1" applyAlignment="1" applyProtection="1">
      <alignment vertical="center" wrapText="1"/>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center" vertical="center"/>
      <protection/>
    </xf>
    <xf numFmtId="0" fontId="9" fillId="0" borderId="0" xfId="0" applyFont="1" applyFill="1" applyBorder="1" applyAlignment="1" applyProtection="1">
      <alignment horizontal="center" vertical="center" wrapText="1"/>
      <protection/>
    </xf>
    <xf numFmtId="0" fontId="4" fillId="0" borderId="18" xfId="0" applyFont="1" applyFill="1" applyBorder="1" applyAlignment="1" applyProtection="1">
      <alignment vertical="center" wrapText="1"/>
      <protection/>
    </xf>
    <xf numFmtId="0" fontId="5" fillId="0" borderId="19" xfId="0" applyFont="1" applyFill="1" applyBorder="1" applyAlignment="1" applyProtection="1">
      <alignment vertical="center" wrapText="1"/>
      <protection/>
    </xf>
    <xf numFmtId="0" fontId="5" fillId="0" borderId="0" xfId="0" applyFont="1" applyFill="1" applyBorder="1" applyAlignment="1" applyProtection="1">
      <alignment horizontal="left" vertical="center" wrapText="1"/>
      <protection/>
    </xf>
    <xf numFmtId="0" fontId="4" fillId="0" borderId="20" xfId="0" applyFont="1" applyFill="1" applyBorder="1" applyAlignment="1" applyProtection="1">
      <alignment vertical="center" wrapText="1"/>
      <protection/>
    </xf>
    <xf numFmtId="0" fontId="5" fillId="0" borderId="21" xfId="0" applyFont="1" applyFill="1" applyBorder="1" applyAlignment="1" applyProtection="1">
      <alignment vertical="center" wrapText="1"/>
      <protection/>
    </xf>
    <xf numFmtId="0" fontId="4" fillId="0" borderId="22" xfId="0" applyFont="1" applyFill="1" applyBorder="1" applyAlignment="1" applyProtection="1">
      <alignment vertical="center" wrapText="1"/>
      <protection/>
    </xf>
    <xf numFmtId="0" fontId="5" fillId="0" borderId="23" xfId="0" applyFont="1" applyFill="1" applyBorder="1" applyAlignment="1" applyProtection="1">
      <alignment vertical="center" wrapText="1"/>
      <protection/>
    </xf>
    <xf numFmtId="0" fontId="9" fillId="0" borderId="24" xfId="0" applyFont="1" applyFill="1" applyBorder="1" applyAlignment="1" applyProtection="1">
      <alignment vertical="center" wrapText="1"/>
      <protection/>
    </xf>
    <xf numFmtId="0" fontId="5" fillId="0" borderId="25" xfId="0" applyFont="1" applyFill="1" applyBorder="1" applyAlignment="1" applyProtection="1">
      <alignment vertical="center" wrapText="1"/>
      <protection/>
    </xf>
    <xf numFmtId="0" fontId="9" fillId="0" borderId="14" xfId="0" applyFont="1" applyFill="1" applyBorder="1" applyAlignment="1" applyProtection="1">
      <alignment vertical="center" wrapText="1"/>
      <protection/>
    </xf>
    <xf numFmtId="0" fontId="5" fillId="0" borderId="26" xfId="0" applyFont="1" applyFill="1" applyBorder="1" applyAlignment="1" applyProtection="1">
      <alignment vertical="center" wrapText="1"/>
      <protection/>
    </xf>
    <xf numFmtId="0" fontId="5" fillId="0" borderId="24" xfId="0" applyFont="1" applyFill="1" applyBorder="1" applyAlignment="1" applyProtection="1">
      <alignment vertical="center" wrapText="1"/>
      <protection/>
    </xf>
    <xf numFmtId="0" fontId="5" fillId="0" borderId="24" xfId="0" applyFont="1" applyFill="1" applyBorder="1" applyAlignment="1" applyProtection="1">
      <alignment horizontal="left" vertical="center" wrapText="1"/>
      <protection/>
    </xf>
    <xf numFmtId="0" fontId="6" fillId="0" borderId="0" xfId="0" applyFont="1" applyFill="1" applyBorder="1" applyAlignment="1" applyProtection="1">
      <alignment vertical="top" textRotation="255" wrapText="1"/>
      <protection/>
    </xf>
    <xf numFmtId="0" fontId="5" fillId="0" borderId="25"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xf numFmtId="0" fontId="5" fillId="0" borderId="26" xfId="0" applyFont="1" applyFill="1" applyBorder="1" applyAlignment="1" applyProtection="1">
      <alignment horizontal="left" vertical="center" wrapText="1"/>
      <protection/>
    </xf>
    <xf numFmtId="176" fontId="11" fillId="0" borderId="0" xfId="0" applyNumberFormat="1" applyFont="1" applyFill="1" applyBorder="1" applyAlignment="1" applyProtection="1">
      <alignment vertical="center" wrapText="1"/>
      <protection/>
    </xf>
    <xf numFmtId="0" fontId="4" fillId="0" borderId="0" xfId="0" applyFont="1" applyFill="1" applyBorder="1" applyAlignment="1" applyProtection="1">
      <alignment horizontal="right" vertical="center" wrapText="1"/>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5" fillId="0" borderId="0" xfId="0" applyFont="1" applyFill="1" applyBorder="1" applyAlignment="1" applyProtection="1">
      <alignment horizontal="distributed" vertical="center" wrapText="1"/>
      <protection/>
    </xf>
    <xf numFmtId="0" fontId="6" fillId="0" borderId="27" xfId="0" applyFont="1" applyFill="1" applyBorder="1" applyAlignment="1" applyProtection="1">
      <alignment vertical="center" wrapText="1"/>
      <protection/>
    </xf>
    <xf numFmtId="0" fontId="6" fillId="0" borderId="19" xfId="0" applyFont="1" applyFill="1" applyBorder="1" applyAlignment="1" applyProtection="1">
      <alignment vertical="center" wrapText="1"/>
      <protection/>
    </xf>
    <xf numFmtId="0" fontId="14" fillId="0" borderId="0" xfId="0" applyFont="1" applyFill="1" applyBorder="1" applyAlignment="1" applyProtection="1">
      <alignment horizontal="center" vertical="center" wrapText="1"/>
      <protection/>
    </xf>
    <xf numFmtId="0" fontId="6" fillId="0" borderId="28" xfId="0" applyFont="1" applyFill="1" applyBorder="1" applyAlignment="1" applyProtection="1">
      <alignment vertical="center" wrapText="1"/>
      <protection/>
    </xf>
    <xf numFmtId="0" fontId="6" fillId="0" borderId="21"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25" xfId="0" applyFont="1" applyFill="1" applyBorder="1" applyAlignment="1" applyProtection="1">
      <alignment vertical="center" wrapText="1"/>
      <protection/>
    </xf>
    <xf numFmtId="0" fontId="6" fillId="0" borderId="17" xfId="0" applyFont="1" applyFill="1" applyBorder="1" applyAlignment="1" applyProtection="1">
      <alignment vertical="center" wrapText="1"/>
      <protection/>
    </xf>
    <xf numFmtId="0" fontId="6" fillId="0" borderId="29" xfId="0"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0" fontId="6" fillId="0" borderId="25" xfId="0" applyFont="1" applyFill="1" applyBorder="1" applyAlignment="1" applyProtection="1">
      <alignment vertical="center"/>
      <protection/>
    </xf>
    <xf numFmtId="0" fontId="4" fillId="0" borderId="25" xfId="0" applyFont="1" applyFill="1" applyBorder="1" applyAlignment="1" applyProtection="1">
      <alignment vertical="center" wrapText="1"/>
      <protection/>
    </xf>
    <xf numFmtId="0" fontId="6" fillId="0" borderId="30" xfId="0" applyFont="1" applyFill="1" applyBorder="1" applyAlignment="1" applyProtection="1">
      <alignment vertical="center"/>
      <protection/>
    </xf>
    <xf numFmtId="0" fontId="6" fillId="0" borderId="31"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5" fillId="0" borderId="28" xfId="0" applyFont="1" applyFill="1" applyBorder="1" applyAlignment="1" applyProtection="1">
      <alignment vertical="center" wrapText="1"/>
      <protection/>
    </xf>
    <xf numFmtId="0" fontId="6" fillId="0" borderId="28" xfId="0" applyFont="1" applyBorder="1" applyAlignment="1" applyProtection="1">
      <alignment vertical="center" wrapText="1"/>
      <protection/>
    </xf>
    <xf numFmtId="0" fontId="4" fillId="0" borderId="28" xfId="0" applyFont="1" applyFill="1" applyBorder="1" applyAlignment="1" applyProtection="1">
      <alignment vertical="center" wrapText="1"/>
      <protection/>
    </xf>
    <xf numFmtId="0" fontId="5" fillId="0" borderId="20" xfId="0" applyFont="1" applyFill="1" applyBorder="1" applyAlignment="1" applyProtection="1">
      <alignment vertical="center" wrapText="1"/>
      <protection/>
    </xf>
    <xf numFmtId="0" fontId="6" fillId="0" borderId="21"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6" fillId="0" borderId="26" xfId="0" applyFont="1" applyFill="1" applyBorder="1" applyAlignment="1" applyProtection="1">
      <alignment vertical="center" wrapText="1"/>
      <protection/>
    </xf>
    <xf numFmtId="0" fontId="6" fillId="0" borderId="26" xfId="0" applyFont="1" applyBorder="1" applyAlignment="1" applyProtection="1">
      <alignment vertical="center" wrapText="1"/>
      <protection/>
    </xf>
    <xf numFmtId="0" fontId="5" fillId="0" borderId="0" xfId="0" applyFont="1" applyBorder="1" applyAlignment="1" applyProtection="1">
      <alignment vertical="center"/>
      <protection/>
    </xf>
    <xf numFmtId="0" fontId="5" fillId="0" borderId="32" xfId="0" applyFont="1" applyBorder="1" applyAlignment="1" applyProtection="1">
      <alignment vertical="center"/>
      <protection/>
    </xf>
    <xf numFmtId="0" fontId="6" fillId="0" borderId="33" xfId="0" applyFont="1" applyBorder="1" applyAlignment="1" applyProtection="1">
      <alignment vertical="center" wrapText="1"/>
      <protection/>
    </xf>
    <xf numFmtId="0" fontId="9" fillId="0" borderId="0" xfId="0" applyFont="1" applyFill="1" applyBorder="1" applyAlignment="1" applyProtection="1">
      <alignment vertical="center" wrapText="1"/>
      <protection/>
    </xf>
    <xf numFmtId="0" fontId="5" fillId="0" borderId="0" xfId="0" applyFont="1" applyFill="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5" fillId="0" borderId="0" xfId="0" applyFont="1" applyFill="1" applyBorder="1" applyAlignment="1" applyProtection="1">
      <alignment horizontal="distributed" vertical="center"/>
      <protection/>
    </xf>
    <xf numFmtId="0" fontId="5" fillId="0" borderId="0" xfId="0"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5" fillId="0" borderId="25" xfId="0" applyNumberFormat="1" applyFont="1" applyFill="1" applyBorder="1" applyAlignment="1" applyProtection="1">
      <alignment vertical="center" wrapText="1"/>
      <protection/>
    </xf>
    <xf numFmtId="0" fontId="9" fillId="0" borderId="0" xfId="0" applyFont="1" applyFill="1" applyBorder="1" applyAlignment="1" applyProtection="1">
      <alignment vertical="center"/>
      <protection/>
    </xf>
    <xf numFmtId="0" fontId="4" fillId="0" borderId="34" xfId="0" applyFont="1" applyFill="1" applyBorder="1" applyAlignment="1" applyProtection="1">
      <alignment vertical="center" wrapText="1"/>
      <protection/>
    </xf>
    <xf numFmtId="0" fontId="4" fillId="0" borderId="0" xfId="0" applyFont="1" applyBorder="1" applyAlignment="1" applyProtection="1">
      <alignment vertical="center"/>
      <protection/>
    </xf>
    <xf numFmtId="0" fontId="5" fillId="0" borderId="0" xfId="0" applyFont="1" applyFill="1" applyBorder="1" applyAlignment="1" applyProtection="1">
      <alignment horizontal="distributed" vertical="center" textRotation="255" shrinkToFit="1"/>
      <protection/>
    </xf>
    <xf numFmtId="0" fontId="6"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vertical="center" textRotation="255" shrinkToFit="1"/>
      <protection/>
    </xf>
    <xf numFmtId="0" fontId="4" fillId="0" borderId="35" xfId="0" applyFont="1" applyFill="1" applyBorder="1" applyAlignment="1" applyProtection="1">
      <alignment vertical="center"/>
      <protection/>
    </xf>
    <xf numFmtId="0" fontId="4" fillId="0" borderId="36" xfId="0" applyFont="1" applyFill="1" applyBorder="1" applyAlignment="1" applyProtection="1">
      <alignment vertical="center" wrapText="1"/>
      <protection/>
    </xf>
    <xf numFmtId="0" fontId="4" fillId="0" borderId="37" xfId="0" applyFont="1" applyFill="1" applyBorder="1" applyAlignment="1" applyProtection="1">
      <alignment vertical="center" wrapText="1"/>
      <protection/>
    </xf>
    <xf numFmtId="0" fontId="4" fillId="0" borderId="36"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67" fillId="0" borderId="0" xfId="0" applyFont="1" applyFill="1" applyAlignment="1" applyProtection="1">
      <alignment vertical="center"/>
      <protection/>
    </xf>
    <xf numFmtId="0" fontId="68" fillId="0" borderId="0" xfId="0" applyFont="1" applyFill="1" applyAlignment="1" applyProtection="1">
      <alignment vertical="center"/>
      <protection/>
    </xf>
    <xf numFmtId="0" fontId="68" fillId="0" borderId="0" xfId="0" applyFont="1" applyFill="1" applyBorder="1" applyAlignment="1" applyProtection="1">
      <alignment vertical="center"/>
      <protection/>
    </xf>
    <xf numFmtId="0" fontId="67" fillId="0" borderId="0" xfId="0" applyFont="1" applyFill="1" applyBorder="1" applyAlignment="1" applyProtection="1">
      <alignment vertical="center"/>
      <protection/>
    </xf>
    <xf numFmtId="178" fontId="69" fillId="0" borderId="38" xfId="0" applyNumberFormat="1" applyFont="1" applyFill="1" applyBorder="1" applyAlignment="1" applyProtection="1">
      <alignment horizontal="center" vertical="center" shrinkToFit="1"/>
      <protection/>
    </xf>
    <xf numFmtId="178" fontId="69" fillId="0" borderId="33" xfId="0" applyNumberFormat="1" applyFont="1" applyFill="1" applyBorder="1" applyAlignment="1" applyProtection="1">
      <alignment horizontal="center" vertical="center" shrinkToFit="1"/>
      <protection/>
    </xf>
    <xf numFmtId="178" fontId="69" fillId="0" borderId="32" xfId="0" applyNumberFormat="1" applyFont="1" applyFill="1" applyBorder="1" applyAlignment="1" applyProtection="1">
      <alignment horizontal="center" vertical="center" shrinkToFit="1"/>
      <protection/>
    </xf>
    <xf numFmtId="178" fontId="69" fillId="0" borderId="39" xfId="0" applyNumberFormat="1" applyFont="1" applyFill="1" applyBorder="1" applyAlignment="1" applyProtection="1">
      <alignment horizontal="center" vertical="center" shrinkToFit="1"/>
      <protection/>
    </xf>
    <xf numFmtId="178" fontId="69" fillId="0" borderId="40" xfId="0" applyNumberFormat="1" applyFont="1" applyFill="1" applyBorder="1" applyAlignment="1" applyProtection="1">
      <alignment horizontal="center" vertical="center" shrinkToFit="1"/>
      <protection/>
    </xf>
    <xf numFmtId="178" fontId="69" fillId="0" borderId="28" xfId="0" applyNumberFormat="1" applyFont="1" applyFill="1" applyBorder="1" applyAlignment="1" applyProtection="1">
      <alignment horizontal="center" vertical="center" shrinkToFit="1"/>
      <protection/>
    </xf>
    <xf numFmtId="178" fontId="69" fillId="0" borderId="21" xfId="0" applyNumberFormat="1" applyFont="1" applyFill="1" applyBorder="1" applyAlignment="1" applyProtection="1">
      <alignment horizontal="center" vertical="center" shrinkToFit="1"/>
      <protection/>
    </xf>
    <xf numFmtId="178" fontId="69" fillId="0" borderId="20" xfId="0" applyNumberFormat="1" applyFont="1" applyFill="1" applyBorder="1" applyAlignment="1" applyProtection="1">
      <alignment horizontal="center" vertical="center" shrinkToFit="1"/>
      <protection/>
    </xf>
    <xf numFmtId="178" fontId="69" fillId="0" borderId="41" xfId="0" applyNumberFormat="1" applyFont="1" applyFill="1" applyBorder="1" applyAlignment="1" applyProtection="1">
      <alignment horizontal="center" vertical="center" shrinkToFit="1"/>
      <protection/>
    </xf>
    <xf numFmtId="178" fontId="69" fillId="0" borderId="42" xfId="0" applyNumberFormat="1" applyFont="1" applyFill="1" applyBorder="1" applyAlignment="1" applyProtection="1">
      <alignment horizontal="center" vertical="center" shrinkToFit="1"/>
      <protection/>
    </xf>
    <xf numFmtId="178" fontId="69" fillId="0" borderId="43" xfId="0" applyNumberFormat="1" applyFont="1" applyFill="1" applyBorder="1" applyAlignment="1" applyProtection="1">
      <alignment horizontal="center" vertical="center" shrinkToFit="1"/>
      <protection/>
    </xf>
    <xf numFmtId="178" fontId="69" fillId="0" borderId="44" xfId="0" applyNumberFormat="1" applyFont="1" applyFill="1" applyBorder="1" applyAlignment="1" applyProtection="1">
      <alignment horizontal="center" vertical="center" shrinkToFit="1"/>
      <protection/>
    </xf>
    <xf numFmtId="178" fontId="69" fillId="0" borderId="45" xfId="0" applyNumberFormat="1" applyFont="1" applyFill="1" applyBorder="1" applyAlignment="1" applyProtection="1">
      <alignment horizontal="center" vertical="center" shrinkToFit="1"/>
      <protection/>
    </xf>
    <xf numFmtId="178" fontId="69" fillId="0" borderId="46" xfId="0" applyNumberFormat="1" applyFont="1" applyFill="1" applyBorder="1" applyAlignment="1" applyProtection="1">
      <alignment horizontal="center" vertical="center" shrinkToFit="1"/>
      <protection/>
    </xf>
    <xf numFmtId="178" fontId="69" fillId="0" borderId="47" xfId="0" applyNumberFormat="1" applyFont="1" applyFill="1" applyBorder="1" applyAlignment="1" applyProtection="1">
      <alignment horizontal="center" vertical="center" shrinkToFit="1"/>
      <protection/>
    </xf>
    <xf numFmtId="178" fontId="69" fillId="0" borderId="48" xfId="0" applyNumberFormat="1" applyFont="1" applyFill="1" applyBorder="1" applyAlignment="1" applyProtection="1">
      <alignment horizontal="center" vertical="center" shrinkToFit="1"/>
      <protection/>
    </xf>
    <xf numFmtId="0" fontId="6" fillId="0" borderId="38" xfId="0" applyFont="1" applyBorder="1" applyAlignment="1" applyProtection="1">
      <alignment horizontal="distributed" vertical="center" wrapText="1"/>
      <protection/>
    </xf>
    <xf numFmtId="0" fontId="6" fillId="0" borderId="28" xfId="0" applyFont="1" applyBorder="1" applyAlignment="1" applyProtection="1">
      <alignment horizontal="distributed" vertical="center" wrapText="1"/>
      <protection/>
    </xf>
    <xf numFmtId="0" fontId="6" fillId="0" borderId="0" xfId="0" applyFont="1" applyBorder="1" applyAlignment="1" applyProtection="1">
      <alignment horizontal="distributed"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4" fillId="0" borderId="28" xfId="0" applyFont="1" applyFill="1" applyBorder="1" applyAlignment="1" applyProtection="1">
      <alignment horizontal="distributed" vertical="center" wrapText="1"/>
      <protection/>
    </xf>
    <xf numFmtId="0" fontId="4" fillId="0" borderId="0" xfId="0" applyFont="1" applyFill="1" applyBorder="1" applyAlignment="1" applyProtection="1">
      <alignment horizontal="distributed" vertical="center" wrapText="1"/>
      <protection/>
    </xf>
    <xf numFmtId="0" fontId="4" fillId="0" borderId="17" xfId="0" applyFont="1" applyFill="1" applyBorder="1" applyAlignment="1" applyProtection="1">
      <alignment horizontal="distributed" vertical="center" wrapText="1"/>
      <protection/>
    </xf>
    <xf numFmtId="0" fontId="5" fillId="0" borderId="32" xfId="0" applyFont="1" applyFill="1" applyBorder="1" applyAlignment="1" applyProtection="1">
      <alignment horizontal="left" vertical="center" wrapText="1"/>
      <protection/>
    </xf>
    <xf numFmtId="0" fontId="5" fillId="0" borderId="38" xfId="0" applyFont="1" applyFill="1" applyBorder="1" applyAlignment="1" applyProtection="1">
      <alignment horizontal="left" vertical="center" wrapText="1"/>
      <protection/>
    </xf>
    <xf numFmtId="0" fontId="5" fillId="0" borderId="33" xfId="0" applyFont="1" applyFill="1" applyBorder="1" applyAlignment="1" applyProtection="1">
      <alignment horizontal="left" vertical="center" wrapText="1"/>
      <protection/>
    </xf>
    <xf numFmtId="0" fontId="6" fillId="0" borderId="1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wrapText="1"/>
      <protection/>
    </xf>
    <xf numFmtId="0" fontId="6" fillId="0" borderId="17" xfId="0" applyFont="1" applyFill="1" applyBorder="1" applyAlignment="1" applyProtection="1">
      <alignment horizontal="center" vertical="center" textRotation="255" wrapText="1"/>
      <protection/>
    </xf>
    <xf numFmtId="0" fontId="4" fillId="0" borderId="49" xfId="0" applyFont="1" applyFill="1" applyBorder="1" applyAlignment="1" applyProtection="1">
      <alignment horizontal="distributed" vertical="center"/>
      <protection/>
    </xf>
    <xf numFmtId="0" fontId="4" fillId="0" borderId="50" xfId="0" applyFont="1" applyFill="1" applyBorder="1" applyAlignment="1" applyProtection="1">
      <alignment horizontal="distributed" vertical="center"/>
      <protection/>
    </xf>
    <xf numFmtId="0" fontId="4" fillId="0" borderId="51" xfId="0" applyFont="1" applyFill="1" applyBorder="1" applyAlignment="1" applyProtection="1">
      <alignment horizontal="distributed" vertical="center"/>
      <protection/>
    </xf>
    <xf numFmtId="0" fontId="5" fillId="0" borderId="17" xfId="0" applyFont="1" applyFill="1" applyBorder="1" applyAlignment="1" applyProtection="1">
      <alignment horizontal="center" vertical="center" wrapText="1"/>
      <protection/>
    </xf>
    <xf numFmtId="0" fontId="5" fillId="0" borderId="52" xfId="0" applyFont="1" applyFill="1" applyBorder="1" applyAlignment="1" applyProtection="1">
      <alignment horizontal="center" vertical="center" wrapText="1"/>
      <protection/>
    </xf>
    <xf numFmtId="0" fontId="5" fillId="0" borderId="53"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5" fillId="0" borderId="22" xfId="0" applyFont="1" applyFill="1" applyBorder="1" applyAlignment="1" applyProtection="1">
      <alignment horizontal="right" wrapText="1"/>
      <protection/>
    </xf>
    <xf numFmtId="0" fontId="5" fillId="0" borderId="27" xfId="0" applyFont="1" applyFill="1" applyBorder="1" applyAlignment="1" applyProtection="1">
      <alignment horizontal="right" wrapText="1"/>
      <protection/>
    </xf>
    <xf numFmtId="0" fontId="5" fillId="0" borderId="19" xfId="0" applyFont="1" applyFill="1" applyBorder="1" applyAlignment="1" applyProtection="1">
      <alignment horizontal="right" wrapText="1"/>
      <protection/>
    </xf>
    <xf numFmtId="0" fontId="5" fillId="0" borderId="14" xfId="0" applyFont="1" applyFill="1" applyBorder="1" applyAlignment="1" applyProtection="1">
      <alignment horizontal="right" wrapText="1"/>
      <protection/>
    </xf>
    <xf numFmtId="0" fontId="5" fillId="0" borderId="0" xfId="0" applyFont="1" applyFill="1" applyBorder="1" applyAlignment="1" applyProtection="1">
      <alignment horizontal="right" wrapText="1"/>
      <protection/>
    </xf>
    <xf numFmtId="0" fontId="5" fillId="0" borderId="25" xfId="0" applyFont="1" applyFill="1" applyBorder="1" applyAlignment="1" applyProtection="1">
      <alignment horizontal="right" wrapText="1"/>
      <protection/>
    </xf>
    <xf numFmtId="0" fontId="5" fillId="0" borderId="33"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40" xfId="0" applyFont="1" applyFill="1" applyBorder="1" applyAlignment="1" applyProtection="1">
      <alignment horizontal="center" vertical="center" wrapText="1"/>
      <protection/>
    </xf>
    <xf numFmtId="0" fontId="69" fillId="0" borderId="32" xfId="0" applyNumberFormat="1" applyFont="1" applyFill="1" applyBorder="1" applyAlignment="1" applyProtection="1">
      <alignment horizontal="center" vertical="center" shrinkToFit="1"/>
      <protection/>
    </xf>
    <xf numFmtId="0" fontId="69" fillId="0" borderId="38" xfId="0" applyNumberFormat="1" applyFont="1" applyFill="1" applyBorder="1" applyAlignment="1" applyProtection="1">
      <alignment horizontal="center" vertical="center" shrinkToFit="1"/>
      <protection/>
    </xf>
    <xf numFmtId="0" fontId="4" fillId="0" borderId="32" xfId="0" applyFont="1" applyFill="1" applyBorder="1" applyAlignment="1" applyProtection="1">
      <alignment horizontal="distributed" vertical="center"/>
      <protection/>
    </xf>
    <xf numFmtId="0" fontId="4" fillId="0" borderId="38" xfId="0" applyFont="1" applyFill="1" applyBorder="1" applyAlignment="1" applyProtection="1">
      <alignment horizontal="distributed" vertical="center"/>
      <protection/>
    </xf>
    <xf numFmtId="0" fontId="4" fillId="0" borderId="54" xfId="0" applyFont="1" applyFill="1" applyBorder="1" applyAlignment="1" applyProtection="1">
      <alignment horizontal="distributed" vertical="center"/>
      <protection/>
    </xf>
    <xf numFmtId="0" fontId="4" fillId="0" borderId="15" xfId="0" applyFont="1" applyFill="1" applyBorder="1" applyAlignment="1" applyProtection="1">
      <alignment vertical="center" wrapText="1"/>
      <protection/>
    </xf>
    <xf numFmtId="0" fontId="70" fillId="0" borderId="28" xfId="0" applyFont="1" applyFill="1" applyBorder="1" applyAlignment="1" applyProtection="1">
      <alignment horizontal="center" vertical="center"/>
      <protection/>
    </xf>
    <xf numFmtId="0" fontId="70" fillId="0" borderId="17" xfId="0" applyFont="1" applyFill="1" applyBorder="1" applyAlignment="1" applyProtection="1">
      <alignment horizontal="center" vertical="center"/>
      <protection/>
    </xf>
    <xf numFmtId="176" fontId="71" fillId="0" borderId="22" xfId="0" applyNumberFormat="1" applyFont="1" applyFill="1" applyBorder="1" applyAlignment="1" applyProtection="1">
      <alignment horizontal="center" vertical="center" wrapText="1"/>
      <protection/>
    </xf>
    <xf numFmtId="176" fontId="71" fillId="0" borderId="27" xfId="0" applyNumberFormat="1" applyFont="1" applyFill="1" applyBorder="1" applyAlignment="1" applyProtection="1">
      <alignment horizontal="center" vertical="center" wrapText="1"/>
      <protection/>
    </xf>
    <xf numFmtId="176" fontId="71" fillId="0" borderId="19" xfId="0" applyNumberFormat="1" applyFont="1" applyFill="1" applyBorder="1" applyAlignment="1" applyProtection="1">
      <alignment horizontal="center" vertical="center" wrapText="1"/>
      <protection/>
    </xf>
    <xf numFmtId="176" fontId="71" fillId="0" borderId="55" xfId="0" applyNumberFormat="1" applyFont="1" applyFill="1" applyBorder="1" applyAlignment="1" applyProtection="1">
      <alignment horizontal="center" vertical="center" wrapText="1"/>
      <protection/>
    </xf>
    <xf numFmtId="176" fontId="71" fillId="0" borderId="30" xfId="0" applyNumberFormat="1" applyFont="1" applyFill="1" applyBorder="1" applyAlignment="1" applyProtection="1">
      <alignment horizontal="center" vertical="center" wrapText="1"/>
      <protection/>
    </xf>
    <xf numFmtId="176" fontId="71" fillId="0" borderId="31" xfId="0" applyNumberFormat="1" applyFont="1" applyFill="1" applyBorder="1" applyAlignment="1" applyProtection="1">
      <alignment horizontal="center" vertical="center" wrapText="1"/>
      <protection/>
    </xf>
    <xf numFmtId="177" fontId="13" fillId="0" borderId="20" xfId="0" applyNumberFormat="1" applyFont="1" applyFill="1" applyBorder="1" applyAlignment="1" applyProtection="1">
      <alignment horizontal="center" vertical="center" wrapText="1"/>
      <protection/>
    </xf>
    <xf numFmtId="177" fontId="13" fillId="0" borderId="28" xfId="0" applyNumberFormat="1" applyFont="1" applyFill="1" applyBorder="1" applyAlignment="1" applyProtection="1">
      <alignment horizontal="center" vertical="center" wrapText="1"/>
      <protection/>
    </xf>
    <xf numFmtId="177" fontId="13" fillId="0" borderId="21" xfId="0" applyNumberFormat="1" applyFont="1" applyFill="1" applyBorder="1" applyAlignment="1" applyProtection="1">
      <alignment horizontal="center" vertical="center" wrapText="1"/>
      <protection/>
    </xf>
    <xf numFmtId="177" fontId="13" fillId="0" borderId="16" xfId="0" applyNumberFormat="1" applyFont="1" applyFill="1" applyBorder="1" applyAlignment="1" applyProtection="1">
      <alignment horizontal="center" vertical="center" wrapText="1"/>
      <protection/>
    </xf>
    <xf numFmtId="177" fontId="13" fillId="0" borderId="17" xfId="0" applyNumberFormat="1" applyFont="1" applyFill="1" applyBorder="1" applyAlignment="1" applyProtection="1">
      <alignment horizontal="center" vertical="center" wrapText="1"/>
      <protection/>
    </xf>
    <xf numFmtId="177" fontId="13" fillId="0" borderId="29" xfId="0" applyNumberFormat="1" applyFont="1" applyFill="1" applyBorder="1" applyAlignment="1" applyProtection="1">
      <alignment horizontal="center" vertical="center" wrapText="1"/>
      <protection/>
    </xf>
    <xf numFmtId="49" fontId="8" fillId="0" borderId="56" xfId="0" applyNumberFormat="1" applyFont="1" applyFill="1" applyBorder="1" applyAlignment="1" applyProtection="1">
      <alignment horizontal="center" vertical="center" wrapText="1"/>
      <protection/>
    </xf>
    <xf numFmtId="49" fontId="8" fillId="0" borderId="57" xfId="0" applyNumberFormat="1" applyFont="1" applyFill="1" applyBorder="1" applyAlignment="1" applyProtection="1">
      <alignment horizontal="center" vertical="center" wrapText="1"/>
      <protection/>
    </xf>
    <xf numFmtId="178" fontId="69" fillId="0" borderId="43" xfId="0" applyNumberFormat="1" applyFont="1" applyFill="1" applyBorder="1" applyAlignment="1" applyProtection="1">
      <alignment horizontal="center" vertical="center" shrinkToFit="1"/>
      <protection hidden="1"/>
    </xf>
    <xf numFmtId="178" fontId="69" fillId="0" borderId="44" xfId="0" applyNumberFormat="1" applyFont="1" applyFill="1" applyBorder="1" applyAlignment="1" applyProtection="1">
      <alignment horizontal="center" vertical="center" shrinkToFit="1"/>
      <protection hidden="1"/>
    </xf>
    <xf numFmtId="178" fontId="69" fillId="0" borderId="46" xfId="0" applyNumberFormat="1"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textRotation="255" shrinkToFit="1"/>
      <protection/>
    </xf>
    <xf numFmtId="0" fontId="6" fillId="0" borderId="21" xfId="0" applyFont="1" applyFill="1" applyBorder="1" applyAlignment="1" applyProtection="1">
      <alignment horizontal="center" vertical="center" textRotation="255" shrinkToFit="1"/>
      <protection/>
    </xf>
    <xf numFmtId="0" fontId="6" fillId="0" borderId="17" xfId="0" applyFont="1" applyFill="1" applyBorder="1" applyAlignment="1" applyProtection="1">
      <alignment horizontal="center" vertical="center" textRotation="255" shrinkToFit="1"/>
      <protection/>
    </xf>
    <xf numFmtId="0" fontId="6" fillId="0" borderId="29" xfId="0" applyFont="1" applyFill="1" applyBorder="1" applyAlignment="1" applyProtection="1">
      <alignment horizontal="center" vertical="center" textRotation="255" shrinkToFit="1"/>
      <protection/>
    </xf>
    <xf numFmtId="49" fontId="8" fillId="0" borderId="58" xfId="0" applyNumberFormat="1" applyFont="1" applyFill="1" applyBorder="1" applyAlignment="1" applyProtection="1">
      <alignment horizontal="center" vertical="center" wrapText="1"/>
      <protection/>
    </xf>
    <xf numFmtId="49" fontId="8" fillId="0" borderId="44"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vertical="center" wrapText="1"/>
      <protection/>
    </xf>
    <xf numFmtId="0" fontId="70" fillId="0" borderId="32" xfId="0" applyFont="1" applyFill="1" applyBorder="1" applyAlignment="1" applyProtection="1">
      <alignment horizontal="distributed" vertical="center" wrapText="1"/>
      <protection/>
    </xf>
    <xf numFmtId="0" fontId="70" fillId="0" borderId="17" xfId="0" applyFont="1" applyBorder="1" applyAlignment="1" applyProtection="1">
      <alignment horizontal="distributed"/>
      <protection/>
    </xf>
    <xf numFmtId="0" fontId="70" fillId="0" borderId="29" xfId="0" applyFont="1" applyBorder="1" applyAlignment="1" applyProtection="1">
      <alignment horizontal="distributed"/>
      <protection/>
    </xf>
    <xf numFmtId="0" fontId="70" fillId="0" borderId="38" xfId="0" applyFont="1" applyBorder="1" applyAlignment="1" applyProtection="1">
      <alignment horizontal="distributed"/>
      <protection/>
    </xf>
    <xf numFmtId="0" fontId="70" fillId="0" borderId="33" xfId="0" applyFont="1" applyBorder="1" applyAlignment="1" applyProtection="1">
      <alignment horizontal="distributed"/>
      <protection/>
    </xf>
    <xf numFmtId="0" fontId="70" fillId="0" borderId="28" xfId="0" applyFont="1" applyBorder="1" applyAlignment="1" applyProtection="1">
      <alignment horizontal="distributed"/>
      <protection/>
    </xf>
    <xf numFmtId="0" fontId="70" fillId="0" borderId="21" xfId="0" applyFont="1" applyBorder="1" applyAlignment="1" applyProtection="1">
      <alignment horizontal="distributed"/>
      <protection/>
    </xf>
    <xf numFmtId="0" fontId="72" fillId="0" borderId="32" xfId="0" applyFont="1" applyFill="1" applyBorder="1" applyAlignment="1" applyProtection="1">
      <alignment horizontal="distributed" vertical="center" wrapText="1"/>
      <protection/>
    </xf>
    <xf numFmtId="0" fontId="70" fillId="0" borderId="38" xfId="0" applyFont="1" applyFill="1" applyBorder="1" applyAlignment="1" applyProtection="1">
      <alignment horizontal="distributed"/>
      <protection/>
    </xf>
    <xf numFmtId="0" fontId="70" fillId="0" borderId="33" xfId="0" applyFont="1" applyFill="1" applyBorder="1" applyAlignment="1" applyProtection="1">
      <alignment horizontal="distributed"/>
      <protection/>
    </xf>
    <xf numFmtId="38" fontId="73" fillId="33" borderId="32" xfId="48" applyFont="1" applyFill="1" applyBorder="1" applyAlignment="1" applyProtection="1">
      <alignment horizontal="right" vertical="center"/>
      <protection locked="0"/>
    </xf>
    <xf numFmtId="38" fontId="73" fillId="33" borderId="38" xfId="48" applyFont="1" applyFill="1" applyBorder="1" applyAlignment="1" applyProtection="1">
      <alignment horizontal="right" vertical="center"/>
      <protection locked="0"/>
    </xf>
    <xf numFmtId="38" fontId="73" fillId="33" borderId="33" xfId="48" applyFont="1" applyFill="1" applyBorder="1" applyAlignment="1" applyProtection="1">
      <alignment horizontal="right" vertical="center"/>
      <protection locked="0"/>
    </xf>
    <xf numFmtId="38" fontId="73" fillId="0" borderId="32" xfId="48" applyFont="1" applyFill="1" applyBorder="1" applyAlignment="1" applyProtection="1">
      <alignment horizontal="right" vertical="center"/>
      <protection/>
    </xf>
    <xf numFmtId="38" fontId="73" fillId="0" borderId="38" xfId="48" applyFont="1" applyFill="1" applyBorder="1" applyAlignment="1" applyProtection="1">
      <alignment horizontal="right" vertical="center"/>
      <protection/>
    </xf>
    <xf numFmtId="38" fontId="73" fillId="0" borderId="33" xfId="48" applyFont="1" applyFill="1" applyBorder="1" applyAlignment="1" applyProtection="1">
      <alignment horizontal="right" vertical="center"/>
      <protection/>
    </xf>
    <xf numFmtId="0" fontId="8" fillId="0" borderId="20" xfId="0" applyFont="1" applyFill="1" applyBorder="1" applyAlignment="1" applyProtection="1">
      <alignment horizontal="center" vertical="center" wrapText="1"/>
      <protection/>
    </xf>
    <xf numFmtId="0" fontId="8" fillId="0" borderId="28" xfId="0" applyFont="1" applyFill="1" applyBorder="1" applyAlignment="1" applyProtection="1">
      <alignment horizontal="center" vertical="center" wrapText="1"/>
      <protection/>
    </xf>
    <xf numFmtId="0" fontId="8" fillId="0" borderId="59" xfId="0" applyFont="1" applyFill="1" applyBorder="1" applyAlignment="1" applyProtection="1">
      <alignment horizontal="center" vertical="center" wrapText="1"/>
      <protection/>
    </xf>
    <xf numFmtId="0" fontId="8" fillId="0" borderId="55"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xf>
    <xf numFmtId="0" fontId="4" fillId="0" borderId="27" xfId="0" applyFont="1" applyFill="1" applyBorder="1" applyAlignment="1" applyProtection="1">
      <alignment vertical="center" wrapText="1"/>
      <protection/>
    </xf>
    <xf numFmtId="0" fontId="5" fillId="0" borderId="27"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4" fillId="0" borderId="28" xfId="0" applyFont="1" applyFill="1" applyBorder="1" applyAlignment="1" applyProtection="1">
      <alignment vertical="center" wrapText="1"/>
      <protection/>
    </xf>
    <xf numFmtId="0" fontId="5" fillId="0" borderId="28" xfId="0" applyFont="1" applyFill="1" applyBorder="1" applyAlignment="1" applyProtection="1">
      <alignment vertical="center" wrapText="1"/>
      <protection/>
    </xf>
    <xf numFmtId="0" fontId="12" fillId="0" borderId="0"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4" fillId="0" borderId="14" xfId="0" applyFont="1" applyFill="1" applyBorder="1" applyAlignment="1" applyProtection="1">
      <alignment horizontal="distributed" vertical="center" wrapText="1"/>
      <protection/>
    </xf>
    <xf numFmtId="0" fontId="4" fillId="0" borderId="0" xfId="0" applyFont="1" applyFill="1" applyBorder="1" applyAlignment="1" applyProtection="1">
      <alignment horizontal="distributed" vertical="center" wrapText="1"/>
      <protection/>
    </xf>
    <xf numFmtId="0" fontId="4" fillId="0" borderId="25" xfId="0" applyFont="1" applyFill="1" applyBorder="1" applyAlignment="1" applyProtection="1">
      <alignment horizontal="distributed" vertical="center" wrapText="1"/>
      <protection/>
    </xf>
    <xf numFmtId="0" fontId="4" fillId="0" borderId="55" xfId="0" applyFont="1" applyFill="1" applyBorder="1" applyAlignment="1" applyProtection="1">
      <alignment horizontal="distributed" vertical="center" wrapText="1"/>
      <protection/>
    </xf>
    <xf numFmtId="0" fontId="4" fillId="0" borderId="30" xfId="0" applyFont="1" applyFill="1" applyBorder="1" applyAlignment="1" applyProtection="1">
      <alignment horizontal="distributed" vertical="center" wrapText="1"/>
      <protection/>
    </xf>
    <xf numFmtId="0" fontId="4" fillId="0" borderId="31" xfId="0" applyFont="1" applyFill="1" applyBorder="1" applyAlignment="1" applyProtection="1">
      <alignment horizontal="distributed" vertical="center" wrapText="1"/>
      <protection/>
    </xf>
    <xf numFmtId="0" fontId="4" fillId="0" borderId="60" xfId="0" applyFont="1" applyFill="1" applyBorder="1" applyAlignment="1" applyProtection="1">
      <alignment horizontal="center" vertical="center" wrapText="1"/>
      <protection/>
    </xf>
    <xf numFmtId="176" fontId="74" fillId="0" borderId="0" xfId="0" applyNumberFormat="1" applyFont="1" applyFill="1" applyBorder="1" applyAlignment="1" applyProtection="1">
      <alignment vertical="center" wrapText="1"/>
      <protection/>
    </xf>
    <xf numFmtId="0" fontId="6" fillId="0" borderId="30" xfId="0" applyFont="1" applyFill="1" applyBorder="1" applyAlignment="1" applyProtection="1">
      <alignment horizontal="center" vertical="center"/>
      <protection/>
    </xf>
    <xf numFmtId="0" fontId="5" fillId="0" borderId="61" xfId="0" applyFont="1" applyFill="1" applyBorder="1" applyAlignment="1" applyProtection="1">
      <alignment horizontal="center" vertical="center"/>
      <protection/>
    </xf>
    <xf numFmtId="0" fontId="4" fillId="0" borderId="16" xfId="0" applyFont="1" applyFill="1" applyBorder="1" applyAlignment="1" applyProtection="1">
      <alignment horizontal="distributed" vertical="center" wrapText="1"/>
      <protection/>
    </xf>
    <xf numFmtId="0" fontId="4" fillId="0" borderId="17" xfId="0" applyFont="1" applyFill="1" applyBorder="1" applyAlignment="1" applyProtection="1">
      <alignment horizontal="distributed" vertical="center" wrapText="1"/>
      <protection/>
    </xf>
    <xf numFmtId="0" fontId="4" fillId="0" borderId="34" xfId="0" applyFont="1" applyFill="1" applyBorder="1" applyAlignment="1" applyProtection="1">
      <alignment horizontal="distributed" vertical="center" wrapText="1"/>
      <protection/>
    </xf>
    <xf numFmtId="0" fontId="5" fillId="0" borderId="12" xfId="0" applyFont="1" applyFill="1" applyBorder="1" applyAlignment="1" applyProtection="1">
      <alignment horizontal="center" vertical="top" textRotation="255" wrapText="1"/>
      <protection/>
    </xf>
    <xf numFmtId="0" fontId="5" fillId="0" borderId="0" xfId="0" applyFont="1" applyFill="1" applyBorder="1" applyAlignment="1" applyProtection="1">
      <alignment horizontal="center" vertical="top" textRotation="255" wrapText="1"/>
      <protection/>
    </xf>
    <xf numFmtId="176" fontId="74" fillId="0" borderId="0" xfId="0" applyNumberFormat="1" applyFont="1" applyFill="1" applyBorder="1" applyAlignment="1" applyProtection="1">
      <alignment horizontal="left" vertical="center" wrapText="1"/>
      <protection/>
    </xf>
    <xf numFmtId="176" fontId="74" fillId="0" borderId="17" xfId="0" applyNumberFormat="1" applyFont="1" applyFill="1" applyBorder="1" applyAlignment="1" applyProtection="1">
      <alignment horizontal="left" vertical="center" wrapText="1"/>
      <protection/>
    </xf>
    <xf numFmtId="0" fontId="4" fillId="0" borderId="14"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5" fillId="0" borderId="24" xfId="0" applyFont="1" applyFill="1" applyBorder="1" applyAlignment="1" applyProtection="1">
      <alignment horizontal="distributed" vertical="distributed" textRotation="255" shrinkToFit="1"/>
      <protection/>
    </xf>
    <xf numFmtId="0" fontId="5" fillId="0" borderId="0" xfId="0" applyFont="1" applyFill="1" applyBorder="1" applyAlignment="1" applyProtection="1">
      <alignment horizontal="distributed" vertical="distributed" textRotation="255" shrinkToFit="1"/>
      <protection/>
    </xf>
    <xf numFmtId="0" fontId="4" fillId="0" borderId="26" xfId="0" applyFont="1" applyFill="1" applyBorder="1" applyAlignment="1" applyProtection="1">
      <alignment vertical="distributed" textRotation="255"/>
      <protection/>
    </xf>
    <xf numFmtId="0" fontId="5" fillId="0" borderId="61" xfId="0" applyFont="1" applyFill="1" applyBorder="1" applyAlignment="1" applyProtection="1">
      <alignment horizontal="distributed" vertical="distributed" textRotation="255" shrinkToFit="1"/>
      <protection/>
    </xf>
    <xf numFmtId="0" fontId="5" fillId="0" borderId="17" xfId="0" applyFont="1" applyFill="1" applyBorder="1" applyAlignment="1" applyProtection="1">
      <alignment horizontal="distributed" vertical="distributed" textRotation="255" shrinkToFit="1"/>
      <protection/>
    </xf>
    <xf numFmtId="0" fontId="4" fillId="0" borderId="29" xfId="0" applyFont="1" applyFill="1" applyBorder="1" applyAlignment="1" applyProtection="1">
      <alignment vertical="distributed" textRotation="255"/>
      <protection/>
    </xf>
    <xf numFmtId="0" fontId="72" fillId="0" borderId="20" xfId="0" applyFont="1" applyFill="1" applyBorder="1" applyAlignment="1" applyProtection="1">
      <alignment horizontal="center" vertical="center" wrapText="1"/>
      <protection/>
    </xf>
    <xf numFmtId="0" fontId="72" fillId="0" borderId="28" xfId="0" applyFont="1" applyFill="1" applyBorder="1" applyAlignment="1" applyProtection="1">
      <alignment horizontal="center" vertical="center" wrapText="1"/>
      <protection/>
    </xf>
    <xf numFmtId="0" fontId="72" fillId="0" borderId="16" xfId="0" applyFont="1" applyFill="1" applyBorder="1" applyAlignment="1" applyProtection="1">
      <alignment horizontal="center" vertical="center" wrapText="1"/>
      <protection/>
    </xf>
    <xf numFmtId="0" fontId="72" fillId="0" borderId="17"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wrapText="1"/>
      <protection/>
    </xf>
    <xf numFmtId="0" fontId="4" fillId="0" borderId="38" xfId="0"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49" fontId="8" fillId="0" borderId="22" xfId="0" applyNumberFormat="1" applyFont="1" applyFill="1" applyBorder="1" applyAlignment="1" applyProtection="1">
      <alignment horizontal="center" vertical="center" wrapText="1"/>
      <protection/>
    </xf>
    <xf numFmtId="49" fontId="8" fillId="0" borderId="27" xfId="0" applyNumberFormat="1" applyFont="1" applyFill="1" applyBorder="1" applyAlignment="1" applyProtection="1">
      <alignment horizontal="center" vertical="center" wrapText="1"/>
      <protection/>
    </xf>
    <xf numFmtId="0" fontId="6" fillId="0" borderId="60" xfId="0" applyFont="1" applyFill="1" applyBorder="1" applyAlignment="1" applyProtection="1">
      <alignment horizontal="center" vertical="center" wrapText="1"/>
      <protection/>
    </xf>
    <xf numFmtId="0" fontId="12" fillId="0" borderId="0" xfId="0" applyFont="1" applyFill="1" applyBorder="1" applyAlignment="1" applyProtection="1">
      <alignment horizontal="left" vertical="center"/>
      <protection/>
    </xf>
    <xf numFmtId="0" fontId="12" fillId="0" borderId="25" xfId="0" applyFont="1" applyFill="1" applyBorder="1" applyAlignment="1" applyProtection="1">
      <alignment horizontal="left" vertical="center"/>
      <protection/>
    </xf>
    <xf numFmtId="0" fontId="12" fillId="0" borderId="30" xfId="0" applyFont="1" applyFill="1" applyBorder="1" applyAlignment="1" applyProtection="1">
      <alignment horizontal="left" vertical="center"/>
      <protection/>
    </xf>
    <xf numFmtId="0" fontId="12" fillId="0" borderId="31" xfId="0" applyFont="1" applyFill="1" applyBorder="1" applyAlignment="1" applyProtection="1">
      <alignment horizontal="left" vertical="center"/>
      <protection/>
    </xf>
    <xf numFmtId="178" fontId="69" fillId="0" borderId="32" xfId="0" applyNumberFormat="1" applyFont="1" applyFill="1" applyBorder="1" applyAlignment="1" applyProtection="1">
      <alignment horizontal="center" vertical="center" shrinkToFit="1"/>
      <protection hidden="1"/>
    </xf>
    <xf numFmtId="178" fontId="69" fillId="0" borderId="38" xfId="0" applyNumberFormat="1" applyFont="1" applyFill="1" applyBorder="1" applyAlignment="1" applyProtection="1">
      <alignment horizontal="center" vertical="center" shrinkToFit="1"/>
      <protection hidden="1"/>
    </xf>
    <xf numFmtId="178" fontId="69" fillId="0" borderId="39" xfId="0" applyNumberFormat="1" applyFont="1" applyFill="1" applyBorder="1" applyAlignment="1" applyProtection="1">
      <alignment horizontal="center" vertical="center" shrinkToFit="1"/>
      <protection hidden="1"/>
    </xf>
    <xf numFmtId="0" fontId="71" fillId="33" borderId="22" xfId="0" applyFont="1" applyFill="1" applyBorder="1" applyAlignment="1" applyProtection="1">
      <alignment horizontal="center" vertical="center" wrapText="1"/>
      <protection locked="0"/>
    </xf>
    <xf numFmtId="0" fontId="71" fillId="33" borderId="27" xfId="0" applyFont="1" applyFill="1" applyBorder="1" applyAlignment="1" applyProtection="1">
      <alignment horizontal="center" vertical="center" wrapText="1"/>
      <protection locked="0"/>
    </xf>
    <xf numFmtId="0" fontId="71" fillId="33" borderId="19" xfId="0" applyFont="1" applyFill="1" applyBorder="1" applyAlignment="1" applyProtection="1">
      <alignment horizontal="center" vertical="center" wrapText="1"/>
      <protection locked="0"/>
    </xf>
    <xf numFmtId="0" fontId="71" fillId="33" borderId="55" xfId="0" applyFont="1" applyFill="1" applyBorder="1" applyAlignment="1" applyProtection="1">
      <alignment horizontal="center" vertical="center" wrapText="1"/>
      <protection locked="0"/>
    </xf>
    <xf numFmtId="0" fontId="71" fillId="33" borderId="30" xfId="0" applyFont="1" applyFill="1" applyBorder="1" applyAlignment="1" applyProtection="1">
      <alignment horizontal="center" vertical="center" wrapText="1"/>
      <protection locked="0"/>
    </xf>
    <xf numFmtId="0" fontId="71" fillId="33" borderId="31" xfId="0" applyFont="1" applyFill="1" applyBorder="1" applyAlignment="1" applyProtection="1">
      <alignment horizontal="center" vertical="center" wrapText="1"/>
      <protection locked="0"/>
    </xf>
    <xf numFmtId="0" fontId="8" fillId="0" borderId="62" xfId="0" applyFont="1" applyFill="1" applyBorder="1" applyAlignment="1" applyProtection="1">
      <alignment horizontal="center" vertical="center" wrapText="1"/>
      <protection/>
    </xf>
    <xf numFmtId="0" fontId="8" fillId="0" borderId="63" xfId="0" applyFont="1" applyFill="1" applyBorder="1" applyAlignment="1" applyProtection="1">
      <alignment horizontal="center" vertical="center" wrapText="1"/>
      <protection/>
    </xf>
    <xf numFmtId="178" fontId="69" fillId="0" borderId="40" xfId="0" applyNumberFormat="1" applyFont="1" applyFill="1" applyBorder="1" applyAlignment="1" applyProtection="1">
      <alignment horizontal="center" vertical="center" shrinkToFit="1"/>
      <protection hidden="1"/>
    </xf>
    <xf numFmtId="178" fontId="69" fillId="0" borderId="42" xfId="0" applyNumberFormat="1" applyFont="1" applyFill="1" applyBorder="1" applyAlignment="1" applyProtection="1">
      <alignment horizontal="center" vertical="center" shrinkToFit="1"/>
      <protection hidden="1"/>
    </xf>
    <xf numFmtId="178" fontId="69" fillId="0" borderId="28" xfId="0" applyNumberFormat="1" applyFont="1" applyFill="1" applyBorder="1" applyAlignment="1" applyProtection="1">
      <alignment horizontal="center" vertical="center" shrinkToFit="1"/>
      <protection hidden="1"/>
    </xf>
    <xf numFmtId="178" fontId="69" fillId="0" borderId="41" xfId="0" applyNumberFormat="1" applyFont="1" applyFill="1" applyBorder="1" applyAlignment="1" applyProtection="1">
      <alignment horizontal="center" vertical="center" shrinkToFit="1"/>
      <protection hidden="1"/>
    </xf>
    <xf numFmtId="178" fontId="69" fillId="0" borderId="21" xfId="0" applyNumberFormat="1" applyFont="1" applyFill="1" applyBorder="1" applyAlignment="1" applyProtection="1">
      <alignment horizontal="center" vertical="center" shrinkToFit="1"/>
      <protection hidden="1"/>
    </xf>
    <xf numFmtId="178" fontId="69" fillId="0" borderId="20" xfId="0" applyNumberFormat="1" applyFont="1" applyFill="1" applyBorder="1" applyAlignment="1" applyProtection="1">
      <alignment horizontal="center" vertical="center" shrinkToFit="1"/>
      <protection hidden="1"/>
    </xf>
    <xf numFmtId="178" fontId="69" fillId="0" borderId="33" xfId="0" applyNumberFormat="1" applyFont="1" applyFill="1" applyBorder="1" applyAlignment="1" applyProtection="1">
      <alignment horizontal="center" vertical="center" shrinkToFit="1"/>
      <protection hidden="1"/>
    </xf>
    <xf numFmtId="178" fontId="69" fillId="0" borderId="45" xfId="0" applyNumberFormat="1" applyFont="1" applyFill="1" applyBorder="1" applyAlignment="1" applyProtection="1">
      <alignment horizontal="center" vertical="center" shrinkToFit="1"/>
      <protection hidden="1"/>
    </xf>
    <xf numFmtId="178" fontId="69" fillId="0" borderId="47" xfId="0" applyNumberFormat="1" applyFont="1" applyFill="1" applyBorder="1" applyAlignment="1" applyProtection="1">
      <alignment horizontal="center" vertical="center" shrinkToFit="1"/>
      <protection hidden="1"/>
    </xf>
    <xf numFmtId="178" fontId="69" fillId="0" borderId="48" xfId="0" applyNumberFormat="1" applyFont="1" applyFill="1" applyBorder="1" applyAlignment="1" applyProtection="1">
      <alignment horizontal="center" vertical="center" shrinkToFit="1"/>
      <protection hidden="1"/>
    </xf>
    <xf numFmtId="0" fontId="5" fillId="0" borderId="57" xfId="0" applyFont="1" applyFill="1" applyBorder="1" applyAlignment="1" applyProtection="1">
      <alignment horizontal="right" wrapText="1"/>
      <protection/>
    </xf>
    <xf numFmtId="0" fontId="5" fillId="0" borderId="64" xfId="0" applyFont="1" applyFill="1" applyBorder="1" applyAlignment="1" applyProtection="1">
      <alignment horizontal="right" wrapText="1"/>
      <protection/>
    </xf>
    <xf numFmtId="0" fontId="4" fillId="0" borderId="20" xfId="0" applyFont="1" applyFill="1" applyBorder="1" applyAlignment="1" applyProtection="1">
      <alignment horizontal="distributed" vertical="center"/>
      <protection/>
    </xf>
    <xf numFmtId="0" fontId="4" fillId="0" borderId="28" xfId="0" applyFont="1" applyFill="1" applyBorder="1" applyAlignment="1" applyProtection="1">
      <alignment horizontal="distributed" vertical="center"/>
      <protection/>
    </xf>
    <xf numFmtId="0" fontId="4" fillId="0" borderId="21" xfId="0" applyFont="1" applyFill="1" applyBorder="1" applyAlignment="1" applyProtection="1">
      <alignment horizontal="distributed" vertical="center"/>
      <protection/>
    </xf>
    <xf numFmtId="0" fontId="4" fillId="0" borderId="14"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26" xfId="0" applyFont="1" applyFill="1" applyBorder="1" applyAlignment="1" applyProtection="1">
      <alignment horizontal="distributed" vertical="center"/>
      <protection/>
    </xf>
    <xf numFmtId="0" fontId="4" fillId="0" borderId="16" xfId="0" applyFont="1" applyFill="1" applyBorder="1" applyAlignment="1" applyProtection="1">
      <alignment horizontal="distributed" vertical="center"/>
      <protection/>
    </xf>
    <xf numFmtId="0" fontId="4" fillId="0" borderId="17" xfId="0" applyFont="1" applyFill="1" applyBorder="1" applyAlignment="1" applyProtection="1">
      <alignment horizontal="distributed" vertical="center"/>
      <protection/>
    </xf>
    <xf numFmtId="0" fontId="4" fillId="0" borderId="29" xfId="0" applyFont="1" applyFill="1" applyBorder="1" applyAlignment="1" applyProtection="1">
      <alignment horizontal="distributed" vertical="center"/>
      <protection/>
    </xf>
    <xf numFmtId="0" fontId="5" fillId="0" borderId="30" xfId="0" applyFont="1" applyFill="1" applyBorder="1" applyAlignment="1" applyProtection="1">
      <alignment horizontal="center" vertical="center"/>
      <protection/>
    </xf>
    <xf numFmtId="0" fontId="4" fillId="0" borderId="61" xfId="0" applyFont="1" applyFill="1" applyBorder="1" applyAlignment="1" applyProtection="1">
      <alignment horizontal="distributed" vertical="center" wrapText="1"/>
      <protection/>
    </xf>
    <xf numFmtId="0" fontId="4" fillId="0" borderId="36" xfId="0" applyFont="1" applyFill="1" applyBorder="1" applyAlignment="1" applyProtection="1">
      <alignment vertical="center" wrapText="1"/>
      <protection/>
    </xf>
    <xf numFmtId="0" fontId="4" fillId="0" borderId="38"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shrinkToFit="1"/>
      <protection/>
    </xf>
    <xf numFmtId="0" fontId="9" fillId="0" borderId="28" xfId="0" applyFont="1" applyFill="1" applyBorder="1" applyAlignment="1" applyProtection="1">
      <alignment horizontal="center" vertical="center" shrinkToFit="1"/>
      <protection/>
    </xf>
    <xf numFmtId="0" fontId="9" fillId="0" borderId="0" xfId="0" applyFont="1" applyFill="1" applyBorder="1" applyAlignment="1" applyProtection="1">
      <alignment horizontal="center" vertical="center" shrinkToFit="1"/>
      <protection/>
    </xf>
    <xf numFmtId="0" fontId="9" fillId="0" borderId="26" xfId="0" applyFont="1" applyFill="1" applyBorder="1" applyAlignment="1" applyProtection="1">
      <alignment horizontal="center" vertical="center" shrinkToFit="1"/>
      <protection/>
    </xf>
    <xf numFmtId="0" fontId="74" fillId="33"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xf>
    <xf numFmtId="0" fontId="5" fillId="0" borderId="63" xfId="0" applyFont="1" applyFill="1" applyBorder="1" applyAlignment="1" applyProtection="1">
      <alignment horizontal="center" vertical="center"/>
      <protection/>
    </xf>
    <xf numFmtId="0" fontId="4" fillId="0" borderId="25" xfId="0" applyFont="1" applyFill="1" applyBorder="1" applyAlignment="1" applyProtection="1">
      <alignment vertical="center" wrapText="1"/>
      <protection/>
    </xf>
    <xf numFmtId="0" fontId="4" fillId="0" borderId="24" xfId="0" applyFont="1" applyFill="1" applyBorder="1" applyAlignment="1" applyProtection="1">
      <alignment horizontal="distributed" vertical="center" wrapText="1"/>
      <protection/>
    </xf>
    <xf numFmtId="0" fontId="4" fillId="0" borderId="22" xfId="0" applyFont="1" applyFill="1" applyBorder="1" applyAlignment="1" applyProtection="1">
      <alignment horizontal="distributed" vertical="center" wrapText="1"/>
      <protection/>
    </xf>
    <xf numFmtId="0" fontId="4" fillId="0" borderId="27" xfId="0" applyFont="1" applyFill="1" applyBorder="1" applyAlignment="1" applyProtection="1">
      <alignment horizontal="distributed" vertical="center" wrapText="1"/>
      <protection/>
    </xf>
    <xf numFmtId="0" fontId="4" fillId="0" borderId="19" xfId="0" applyFont="1" applyFill="1" applyBorder="1" applyAlignment="1" applyProtection="1">
      <alignment horizontal="distributed" vertical="center" wrapText="1"/>
      <protection/>
    </xf>
    <xf numFmtId="176" fontId="75" fillId="0" borderId="20" xfId="0" applyNumberFormat="1" applyFont="1" applyFill="1" applyBorder="1" applyAlignment="1" applyProtection="1">
      <alignment horizontal="center" vertical="center" wrapText="1"/>
      <protection/>
    </xf>
    <xf numFmtId="176" fontId="75" fillId="0" borderId="28" xfId="0" applyNumberFormat="1" applyFont="1" applyFill="1" applyBorder="1" applyAlignment="1" applyProtection="1">
      <alignment horizontal="center" vertical="center" wrapText="1"/>
      <protection/>
    </xf>
    <xf numFmtId="176" fontId="75" fillId="0" borderId="21" xfId="0" applyNumberFormat="1" applyFont="1" applyFill="1" applyBorder="1" applyAlignment="1" applyProtection="1">
      <alignment horizontal="center" vertical="center" wrapText="1"/>
      <protection/>
    </xf>
    <xf numFmtId="176" fontId="75" fillId="0" borderId="14" xfId="0" applyNumberFormat="1" applyFont="1" applyFill="1" applyBorder="1" applyAlignment="1" applyProtection="1">
      <alignment horizontal="center" vertical="center" wrapText="1"/>
      <protection/>
    </xf>
    <xf numFmtId="176" fontId="75" fillId="0" borderId="0" xfId="0" applyNumberFormat="1" applyFont="1" applyFill="1" applyBorder="1" applyAlignment="1" applyProtection="1">
      <alignment horizontal="center" vertical="center" wrapText="1"/>
      <protection/>
    </xf>
    <xf numFmtId="176" fontId="75" fillId="0" borderId="26" xfId="0" applyNumberFormat="1" applyFont="1" applyFill="1" applyBorder="1" applyAlignment="1" applyProtection="1">
      <alignment horizontal="center" vertical="center" wrapText="1"/>
      <protection/>
    </xf>
    <xf numFmtId="0" fontId="4" fillId="0" borderId="26" xfId="0" applyFont="1" applyFill="1" applyBorder="1" applyAlignment="1" applyProtection="1">
      <alignment horizontal="distributed" vertical="center" wrapText="1"/>
      <protection/>
    </xf>
    <xf numFmtId="0" fontId="4" fillId="0" borderId="29" xfId="0" applyFont="1" applyFill="1" applyBorder="1" applyAlignment="1" applyProtection="1">
      <alignment horizontal="distributed" vertical="center" wrapText="1"/>
      <protection/>
    </xf>
    <xf numFmtId="0" fontId="76" fillId="0" borderId="28" xfId="0" applyFont="1" applyFill="1" applyBorder="1" applyAlignment="1" applyProtection="1">
      <alignment horizontal="center" vertical="center" wrapText="1"/>
      <protection/>
    </xf>
    <xf numFmtId="0" fontId="76" fillId="0" borderId="17" xfId="0" applyFont="1" applyFill="1" applyBorder="1" applyAlignment="1" applyProtection="1">
      <alignment horizontal="center" vertical="center" wrapText="1"/>
      <protection/>
    </xf>
    <xf numFmtId="0" fontId="75" fillId="33" borderId="20" xfId="0" applyFont="1" applyFill="1" applyBorder="1" applyAlignment="1" applyProtection="1">
      <alignment horizontal="center" vertical="center" wrapText="1"/>
      <protection locked="0"/>
    </xf>
    <xf numFmtId="0" fontId="75" fillId="33" borderId="28" xfId="0" applyFont="1" applyFill="1" applyBorder="1" applyAlignment="1" applyProtection="1">
      <alignment horizontal="center" vertical="center" wrapText="1"/>
      <protection locked="0"/>
    </xf>
    <xf numFmtId="0" fontId="75" fillId="33" borderId="14" xfId="0" applyFont="1" applyFill="1" applyBorder="1" applyAlignment="1" applyProtection="1">
      <alignment horizontal="center" vertical="center" wrapText="1"/>
      <protection locked="0"/>
    </xf>
    <xf numFmtId="0" fontId="75" fillId="33" borderId="0" xfId="0" applyFont="1" applyFill="1" applyBorder="1" applyAlignment="1" applyProtection="1">
      <alignment horizontal="center" vertical="center" wrapText="1"/>
      <protection locked="0"/>
    </xf>
    <xf numFmtId="0" fontId="74" fillId="33" borderId="0" xfId="0" applyFont="1" applyFill="1" applyBorder="1" applyAlignment="1" applyProtection="1">
      <alignment vertical="center" wrapText="1"/>
      <protection locked="0"/>
    </xf>
    <xf numFmtId="0" fontId="74" fillId="33" borderId="0" xfId="0" applyFont="1" applyFill="1" applyAlignment="1" applyProtection="1">
      <alignment wrapText="1"/>
      <protection locked="0"/>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4" fillId="0" borderId="20" xfId="0" applyFont="1" applyFill="1" applyBorder="1" applyAlignment="1" applyProtection="1">
      <alignment horizontal="distributed" vertical="center"/>
      <protection/>
    </xf>
    <xf numFmtId="0" fontId="4" fillId="0" borderId="28" xfId="0" applyFont="1" applyFill="1" applyBorder="1" applyAlignment="1" applyProtection="1">
      <alignment horizontal="distributed" vertical="center"/>
      <protection/>
    </xf>
    <xf numFmtId="0" fontId="4" fillId="0" borderId="21" xfId="0" applyFont="1" applyFill="1" applyBorder="1" applyAlignment="1" applyProtection="1">
      <alignment horizontal="distributed" vertical="center"/>
      <protection/>
    </xf>
    <xf numFmtId="0" fontId="4" fillId="0" borderId="16" xfId="0" applyFont="1" applyFill="1" applyBorder="1" applyAlignment="1" applyProtection="1">
      <alignment horizontal="distributed" vertical="center"/>
      <protection/>
    </xf>
    <xf numFmtId="0" fontId="4" fillId="0" borderId="17" xfId="0" applyFont="1" applyFill="1" applyBorder="1" applyAlignment="1" applyProtection="1">
      <alignment horizontal="distributed" vertical="center"/>
      <protection/>
    </xf>
    <xf numFmtId="0" fontId="4" fillId="0" borderId="29" xfId="0" applyFont="1" applyFill="1" applyBorder="1" applyAlignment="1" applyProtection="1">
      <alignment horizontal="distributed" vertical="center"/>
      <protection/>
    </xf>
    <xf numFmtId="49" fontId="8" fillId="0" borderId="30" xfId="0" applyNumberFormat="1"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protection/>
    </xf>
    <xf numFmtId="0" fontId="69" fillId="0" borderId="32" xfId="0" applyNumberFormat="1" applyFont="1" applyFill="1" applyBorder="1" applyAlignment="1" applyProtection="1">
      <alignment horizontal="center" vertical="center" shrinkToFit="1"/>
      <protection hidden="1"/>
    </xf>
    <xf numFmtId="0" fontId="69" fillId="0" borderId="38" xfId="0" applyNumberFormat="1" applyFont="1" applyFill="1" applyBorder="1" applyAlignment="1" applyProtection="1">
      <alignment horizontal="center" vertical="center" shrinkToFit="1"/>
      <protection hidden="1"/>
    </xf>
    <xf numFmtId="0" fontId="4" fillId="0" borderId="20"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9" fillId="0" borderId="55" xfId="0" applyFont="1" applyFill="1" applyBorder="1" applyAlignment="1" applyProtection="1">
      <alignment horizontal="distributed" vertical="center" wrapText="1"/>
      <protection/>
    </xf>
    <xf numFmtId="0" fontId="4" fillId="0" borderId="30" xfId="0" applyFont="1" applyBorder="1" applyAlignment="1" applyProtection="1">
      <alignment/>
      <protection/>
    </xf>
    <xf numFmtId="0" fontId="4" fillId="0" borderId="31" xfId="0" applyFont="1" applyBorder="1" applyAlignment="1" applyProtection="1">
      <alignment/>
      <protection/>
    </xf>
    <xf numFmtId="0" fontId="9" fillId="0" borderId="14" xfId="0" applyFont="1" applyFill="1" applyBorder="1" applyAlignment="1" applyProtection="1">
      <alignment horizontal="distributed" vertical="center" wrapText="1"/>
      <protection/>
    </xf>
    <xf numFmtId="0" fontId="9" fillId="0" borderId="0" xfId="0" applyFont="1" applyFill="1" applyBorder="1" applyAlignment="1" applyProtection="1">
      <alignment horizontal="distributed" vertical="center" wrapText="1"/>
      <protection/>
    </xf>
    <xf numFmtId="0" fontId="9" fillId="0" borderId="25" xfId="0" applyFont="1" applyFill="1" applyBorder="1" applyAlignment="1" applyProtection="1">
      <alignment horizontal="distributed" vertical="center" wrapText="1"/>
      <protection/>
    </xf>
    <xf numFmtId="0" fontId="9" fillId="0" borderId="0"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textRotation="255" shrinkToFit="1"/>
      <protection/>
    </xf>
    <xf numFmtId="0" fontId="4" fillId="0" borderId="17" xfId="0" applyFont="1" applyFill="1" applyBorder="1" applyAlignment="1" applyProtection="1">
      <alignment horizontal="center" vertical="center" textRotation="255" shrinkToFit="1"/>
      <protection/>
    </xf>
    <xf numFmtId="0" fontId="5" fillId="0" borderId="16" xfId="0" applyFont="1" applyFill="1" applyBorder="1" applyAlignment="1" applyProtection="1">
      <alignment horizontal="center" vertical="center" wrapText="1"/>
      <protection/>
    </xf>
    <xf numFmtId="0" fontId="77" fillId="0" borderId="28" xfId="0" applyFont="1" applyFill="1" applyBorder="1" applyAlignment="1" applyProtection="1">
      <alignment horizontal="center" vertical="center"/>
      <protection/>
    </xf>
    <xf numFmtId="0" fontId="77" fillId="0" borderId="17"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shrinkToFit="1"/>
      <protection/>
    </xf>
    <xf numFmtId="176" fontId="75" fillId="0" borderId="16" xfId="0" applyNumberFormat="1" applyFont="1" applyFill="1" applyBorder="1" applyAlignment="1" applyProtection="1">
      <alignment horizontal="center" vertical="center" wrapText="1"/>
      <protection/>
    </xf>
    <xf numFmtId="176" fontId="75" fillId="0" borderId="17" xfId="0" applyNumberFormat="1" applyFont="1" applyFill="1" applyBorder="1" applyAlignment="1" applyProtection="1">
      <alignment horizontal="center" vertical="center" wrapText="1"/>
      <protection/>
    </xf>
    <xf numFmtId="176" fontId="75" fillId="0" borderId="29" xfId="0" applyNumberFormat="1"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textRotation="255" shrinkToFit="1"/>
      <protection locked="0"/>
    </xf>
    <xf numFmtId="0" fontId="4" fillId="34" borderId="28" xfId="0" applyFont="1" applyFill="1" applyBorder="1" applyAlignment="1" applyProtection="1">
      <alignment horizontal="center" vertical="center" textRotation="255" shrinkToFit="1"/>
      <protection locked="0"/>
    </xf>
    <xf numFmtId="0" fontId="4" fillId="34" borderId="16" xfId="0" applyFont="1" applyFill="1" applyBorder="1" applyAlignment="1" applyProtection="1">
      <alignment horizontal="center" vertical="center" textRotation="255" shrinkToFit="1"/>
      <protection locked="0"/>
    </xf>
    <xf numFmtId="0" fontId="4" fillId="34" borderId="17" xfId="0" applyFont="1" applyFill="1" applyBorder="1" applyAlignment="1" applyProtection="1">
      <alignment horizontal="center" vertical="center" textRotation="255" shrinkToFit="1"/>
      <protection locked="0"/>
    </xf>
    <xf numFmtId="0" fontId="4" fillId="0" borderId="20" xfId="0" applyFont="1" applyFill="1" applyBorder="1" applyAlignment="1" applyProtection="1">
      <alignment horizontal="center" vertical="center" textRotation="255" shrinkToFit="1"/>
      <protection/>
    </xf>
    <xf numFmtId="0" fontId="4" fillId="0" borderId="16" xfId="0" applyFont="1" applyFill="1" applyBorder="1" applyAlignment="1" applyProtection="1">
      <alignment horizontal="center" vertical="center" textRotation="255" shrinkToFit="1"/>
      <protection/>
    </xf>
    <xf numFmtId="0" fontId="4" fillId="0" borderId="20" xfId="0" applyFont="1" applyFill="1" applyBorder="1" applyAlignment="1" applyProtection="1">
      <alignment horizontal="distributed" vertical="center" wrapText="1"/>
      <protection/>
    </xf>
    <xf numFmtId="0" fontId="4" fillId="0" borderId="28" xfId="0" applyFont="1" applyFill="1" applyBorder="1" applyAlignment="1" applyProtection="1">
      <alignment horizontal="distributed" vertical="center" wrapText="1"/>
      <protection/>
    </xf>
    <xf numFmtId="0" fontId="4" fillId="0" borderId="21" xfId="0" applyFont="1" applyFill="1" applyBorder="1" applyAlignment="1" applyProtection="1">
      <alignment horizontal="distributed" vertical="center" wrapText="1"/>
      <protection/>
    </xf>
    <xf numFmtId="0" fontId="70" fillId="33" borderId="28" xfId="0" applyFont="1" applyFill="1" applyBorder="1" applyAlignment="1" applyProtection="1">
      <alignment horizontal="center" vertical="center"/>
      <protection locked="0"/>
    </xf>
    <xf numFmtId="0" fontId="70" fillId="33" borderId="17"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wrapText="1"/>
      <protection/>
    </xf>
    <xf numFmtId="0" fontId="13" fillId="0" borderId="28" xfId="0" applyFont="1" applyFill="1" applyBorder="1" applyAlignment="1" applyProtection="1">
      <alignment horizontal="center" vertical="center" wrapText="1"/>
      <protection/>
    </xf>
    <xf numFmtId="0" fontId="13" fillId="0" borderId="21" xfId="0" applyFont="1" applyFill="1" applyBorder="1" applyAlignment="1" applyProtection="1">
      <alignment horizontal="center" vertical="center" wrapText="1"/>
      <protection/>
    </xf>
    <xf numFmtId="0" fontId="13" fillId="0" borderId="16" xfId="0" applyFont="1" applyFill="1" applyBorder="1" applyAlignment="1" applyProtection="1">
      <alignment horizontal="center" vertical="center" wrapText="1"/>
      <protection/>
    </xf>
    <xf numFmtId="0" fontId="13" fillId="0" borderId="17" xfId="0" applyFont="1" applyFill="1" applyBorder="1" applyAlignment="1" applyProtection="1">
      <alignment horizontal="center" vertical="center" wrapText="1"/>
      <protection/>
    </xf>
    <xf numFmtId="0" fontId="13" fillId="0" borderId="29" xfId="0" applyFont="1" applyFill="1" applyBorder="1" applyAlignment="1" applyProtection="1">
      <alignment horizontal="center" vertical="center" wrapText="1"/>
      <protection/>
    </xf>
    <xf numFmtId="0" fontId="76" fillId="0" borderId="27" xfId="0" applyFont="1" applyFill="1" applyBorder="1" applyAlignment="1" applyProtection="1">
      <alignment horizontal="center" vertical="center" wrapText="1"/>
      <protection/>
    </xf>
    <xf numFmtId="0" fontId="70" fillId="0" borderId="27" xfId="0" applyFont="1" applyFill="1" applyBorder="1" applyAlignment="1" applyProtection="1">
      <alignment/>
      <protection/>
    </xf>
    <xf numFmtId="0" fontId="70" fillId="0" borderId="0" xfId="0" applyFont="1" applyFill="1" applyBorder="1" applyAlignment="1" applyProtection="1">
      <alignment/>
      <protection/>
    </xf>
    <xf numFmtId="0" fontId="72" fillId="33" borderId="22" xfId="0" applyFont="1" applyFill="1" applyBorder="1" applyAlignment="1" applyProtection="1">
      <alignment horizontal="center" vertical="center" shrinkToFit="1"/>
      <protection locked="0"/>
    </xf>
    <xf numFmtId="0" fontId="72" fillId="33" borderId="27" xfId="0" applyFont="1" applyFill="1" applyBorder="1" applyAlignment="1" applyProtection="1">
      <alignment horizontal="center" vertical="center" shrinkToFit="1"/>
      <protection locked="0"/>
    </xf>
    <xf numFmtId="0" fontId="72" fillId="33" borderId="14" xfId="0" applyFont="1" applyFill="1" applyBorder="1" applyAlignment="1" applyProtection="1">
      <alignment horizontal="center" vertical="center" shrinkToFit="1"/>
      <protection locked="0"/>
    </xf>
    <xf numFmtId="0" fontId="72" fillId="33" borderId="0" xfId="0" applyFont="1" applyFill="1" applyBorder="1" applyAlignment="1" applyProtection="1">
      <alignment horizontal="center" vertical="center" shrinkToFit="1"/>
      <protection locked="0"/>
    </xf>
    <xf numFmtId="176" fontId="71" fillId="0" borderId="20" xfId="0" applyNumberFormat="1" applyFont="1" applyFill="1" applyBorder="1" applyAlignment="1" applyProtection="1">
      <alignment horizontal="center" vertical="center" wrapText="1"/>
      <protection/>
    </xf>
    <xf numFmtId="176" fontId="71" fillId="0" borderId="28" xfId="0" applyNumberFormat="1" applyFont="1" applyFill="1" applyBorder="1" applyAlignment="1" applyProtection="1">
      <alignment horizontal="center" vertical="center" wrapText="1"/>
      <protection/>
    </xf>
    <xf numFmtId="176" fontId="71" fillId="0" borderId="21" xfId="0" applyNumberFormat="1" applyFont="1" applyFill="1" applyBorder="1" applyAlignment="1" applyProtection="1">
      <alignment horizontal="center" vertical="center" wrapText="1"/>
      <protection/>
    </xf>
    <xf numFmtId="176" fontId="71" fillId="0" borderId="16" xfId="0" applyNumberFormat="1" applyFont="1" applyFill="1" applyBorder="1" applyAlignment="1" applyProtection="1">
      <alignment horizontal="center" vertical="center" wrapText="1"/>
      <protection/>
    </xf>
    <xf numFmtId="176" fontId="71" fillId="0" borderId="17" xfId="0" applyNumberFormat="1" applyFont="1" applyFill="1" applyBorder="1" applyAlignment="1" applyProtection="1">
      <alignment horizontal="center" vertical="center" wrapText="1"/>
      <protection/>
    </xf>
    <xf numFmtId="176" fontId="71" fillId="0" borderId="29" xfId="0" applyNumberFormat="1"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100</xdr:col>
      <xdr:colOff>66675</xdr:colOff>
      <xdr:row>3</xdr:row>
      <xdr:rowOff>9525</xdr:rowOff>
    </xdr:to>
    <xdr:sp>
      <xdr:nvSpPr>
        <xdr:cNvPr id="1" name="Text Box 20"/>
        <xdr:cNvSpPr txBox="1">
          <a:spLocks noChangeArrowheads="1"/>
        </xdr:cNvSpPr>
      </xdr:nvSpPr>
      <xdr:spPr>
        <a:xfrm>
          <a:off x="9525" y="0"/>
          <a:ext cx="8629650" cy="552450"/>
        </a:xfrm>
        <a:prstGeom prst="rect">
          <a:avLst/>
        </a:prstGeom>
        <a:solidFill>
          <a:srgbClr val="8EB4E3"/>
        </a:solidFill>
        <a:ln w="9525" cmpd="sng">
          <a:solidFill>
            <a:srgbClr val="000000"/>
          </a:solidFill>
          <a:headEnd type="none"/>
          <a:tailEnd type="none"/>
        </a:ln>
      </xdr:spPr>
      <xdr:txBody>
        <a:bodyPr vertOverflow="clip" wrap="square" lIns="36576" tIns="18288" rIns="0" bIns="18288" anchor="ctr"/>
        <a:p>
          <a:pPr algn="l">
            <a:defRPr/>
          </a:pPr>
          <a:r>
            <a:rPr lang="en-US" cap="none" sz="1050" b="1" i="0" u="none" baseline="0">
              <a:solidFill>
                <a:srgbClr val="FFFF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色のついたセルは、入力必須項目です。</a:t>
          </a:r>
          <a:r>
            <a:rPr lang="en-US" cap="none" sz="105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今回納付する法人税割額、又は均等割額は納付書の下表の</a:t>
          </a:r>
          <a:r>
            <a:rPr lang="en-US" cap="none" sz="1000" b="1" i="0" u="none" baseline="0">
              <a:solidFill>
                <a:srgbClr val="FFFF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色のセル</a:t>
          </a:r>
          <a:r>
            <a:rPr lang="en-US" cap="none" sz="1000" b="1" i="0" u="none" baseline="0">
              <a:solidFill>
                <a:srgbClr val="000000"/>
              </a:solidFill>
              <a:latin typeface="ＭＳ Ｐゴシック"/>
              <a:ea typeface="ＭＳ Ｐゴシック"/>
              <a:cs typeface="ＭＳ Ｐゴシック"/>
            </a:rPr>
            <a:t>の該当</a:t>
          </a:r>
          <a:r>
            <a:rPr lang="en-US" cap="none" sz="1000" b="1" i="0" u="none" baseline="0">
              <a:solidFill>
                <a:srgbClr val="000000"/>
              </a:solidFill>
              <a:latin typeface="ＭＳ Ｐゴシック"/>
              <a:ea typeface="ＭＳ Ｐゴシック"/>
              <a:cs typeface="ＭＳ Ｐゴシック"/>
            </a:rPr>
            <a:t>欄に金額を入力してください。０円の場合は「０」を入力してください。</a:t>
          </a:r>
        </a:p>
      </xdr:txBody>
    </xdr:sp>
    <xdr:clientData/>
  </xdr:twoCellAnchor>
  <xdr:twoCellAnchor>
    <xdr:from>
      <xdr:col>48</xdr:col>
      <xdr:colOff>28575</xdr:colOff>
      <xdr:row>12</xdr:row>
      <xdr:rowOff>28575</xdr:rowOff>
    </xdr:from>
    <xdr:to>
      <xdr:col>52</xdr:col>
      <xdr:colOff>9525</xdr:colOff>
      <xdr:row>13</xdr:row>
      <xdr:rowOff>161925</xdr:rowOff>
    </xdr:to>
    <xdr:sp>
      <xdr:nvSpPr>
        <xdr:cNvPr id="2" name="Oval 22"/>
        <xdr:cNvSpPr>
          <a:spLocks/>
        </xdr:cNvSpPr>
      </xdr:nvSpPr>
      <xdr:spPr>
        <a:xfrm>
          <a:off x="4143375" y="3371850"/>
          <a:ext cx="323850" cy="3238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46</xdr:col>
      <xdr:colOff>47625</xdr:colOff>
      <xdr:row>41</xdr:row>
      <xdr:rowOff>95250</xdr:rowOff>
    </xdr:from>
    <xdr:to>
      <xdr:col>53</xdr:col>
      <xdr:colOff>47625</xdr:colOff>
      <xdr:row>42</xdr:row>
      <xdr:rowOff>66675</xdr:rowOff>
    </xdr:to>
    <xdr:sp>
      <xdr:nvSpPr>
        <xdr:cNvPr id="3" name="AutoShape 25"/>
        <xdr:cNvSpPr>
          <a:spLocks/>
        </xdr:cNvSpPr>
      </xdr:nvSpPr>
      <xdr:spPr>
        <a:xfrm>
          <a:off x="3990975" y="7677150"/>
          <a:ext cx="600075" cy="1524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47625</xdr:colOff>
      <xdr:row>41</xdr:row>
      <xdr:rowOff>95250</xdr:rowOff>
    </xdr:from>
    <xdr:to>
      <xdr:col>109</xdr:col>
      <xdr:colOff>47625</xdr:colOff>
      <xdr:row>42</xdr:row>
      <xdr:rowOff>66675</xdr:rowOff>
    </xdr:to>
    <xdr:sp>
      <xdr:nvSpPr>
        <xdr:cNvPr id="4" name="AutoShape 26"/>
        <xdr:cNvSpPr>
          <a:spLocks/>
        </xdr:cNvSpPr>
      </xdr:nvSpPr>
      <xdr:spPr>
        <a:xfrm>
          <a:off x="8791575" y="7677150"/>
          <a:ext cx="600075" cy="1524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158</xdr:col>
      <xdr:colOff>47625</xdr:colOff>
      <xdr:row>41</xdr:row>
      <xdr:rowOff>95250</xdr:rowOff>
    </xdr:from>
    <xdr:to>
      <xdr:col>165</xdr:col>
      <xdr:colOff>47625</xdr:colOff>
      <xdr:row>42</xdr:row>
      <xdr:rowOff>66675</xdr:rowOff>
    </xdr:to>
    <xdr:sp>
      <xdr:nvSpPr>
        <xdr:cNvPr id="5" name="AutoShape 27"/>
        <xdr:cNvSpPr>
          <a:spLocks/>
        </xdr:cNvSpPr>
      </xdr:nvSpPr>
      <xdr:spPr>
        <a:xfrm>
          <a:off x="13592175" y="7677150"/>
          <a:ext cx="600075" cy="1524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158</xdr:col>
      <xdr:colOff>47625</xdr:colOff>
      <xdr:row>41</xdr:row>
      <xdr:rowOff>95250</xdr:rowOff>
    </xdr:from>
    <xdr:to>
      <xdr:col>165</xdr:col>
      <xdr:colOff>47625</xdr:colOff>
      <xdr:row>42</xdr:row>
      <xdr:rowOff>66675</xdr:rowOff>
    </xdr:to>
    <xdr:sp>
      <xdr:nvSpPr>
        <xdr:cNvPr id="6" name="AutoShape 35"/>
        <xdr:cNvSpPr>
          <a:spLocks/>
        </xdr:cNvSpPr>
      </xdr:nvSpPr>
      <xdr:spPr>
        <a:xfrm>
          <a:off x="13592175" y="7677150"/>
          <a:ext cx="600075" cy="1524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28575</xdr:colOff>
      <xdr:row>12</xdr:row>
      <xdr:rowOff>28575</xdr:rowOff>
    </xdr:from>
    <xdr:to>
      <xdr:col>108</xdr:col>
      <xdr:colOff>9525</xdr:colOff>
      <xdr:row>13</xdr:row>
      <xdr:rowOff>161925</xdr:rowOff>
    </xdr:to>
    <xdr:sp>
      <xdr:nvSpPr>
        <xdr:cNvPr id="7" name="Oval 22"/>
        <xdr:cNvSpPr>
          <a:spLocks/>
        </xdr:cNvSpPr>
      </xdr:nvSpPr>
      <xdr:spPr>
        <a:xfrm>
          <a:off x="8943975" y="3371850"/>
          <a:ext cx="323850" cy="3238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160</xdr:col>
      <xdr:colOff>28575</xdr:colOff>
      <xdr:row>12</xdr:row>
      <xdr:rowOff>28575</xdr:rowOff>
    </xdr:from>
    <xdr:to>
      <xdr:col>164</xdr:col>
      <xdr:colOff>9525</xdr:colOff>
      <xdr:row>13</xdr:row>
      <xdr:rowOff>161925</xdr:rowOff>
    </xdr:to>
    <xdr:sp>
      <xdr:nvSpPr>
        <xdr:cNvPr id="8" name="Oval 22"/>
        <xdr:cNvSpPr>
          <a:spLocks/>
        </xdr:cNvSpPr>
      </xdr:nvSpPr>
      <xdr:spPr>
        <a:xfrm>
          <a:off x="13744575" y="3371850"/>
          <a:ext cx="323850" cy="3238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2</xdr:col>
      <xdr:colOff>0</xdr:colOff>
      <xdr:row>64</xdr:row>
      <xdr:rowOff>0</xdr:rowOff>
    </xdr:from>
    <xdr:to>
      <xdr:col>165</xdr:col>
      <xdr:colOff>19050</xdr:colOff>
      <xdr:row>64</xdr:row>
      <xdr:rowOff>352425</xdr:rowOff>
    </xdr:to>
    <xdr:sp>
      <xdr:nvSpPr>
        <xdr:cNvPr id="9" name="Text Box 95"/>
        <xdr:cNvSpPr txBox="1">
          <a:spLocks noChangeArrowheads="1"/>
        </xdr:cNvSpPr>
      </xdr:nvSpPr>
      <xdr:spPr>
        <a:xfrm>
          <a:off x="171450" y="12868275"/>
          <a:ext cx="13992225" cy="3524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お手数ですが、この納付書を利用の際は必ずミシン線に沿って切り取り、３枚一緒に金融機関にお持ちください。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P67"/>
  <sheetViews>
    <sheetView showGridLines="0" tabSelected="1" zoomScale="85" zoomScaleNormal="85" zoomScaleSheetLayoutView="50" zoomScalePageLayoutView="0" workbookViewId="0" topLeftCell="A25">
      <selection activeCell="R42" sqref="R42:S43"/>
    </sheetView>
  </sheetViews>
  <sheetFormatPr defaultColWidth="10.625" defaultRowHeight="49.5" customHeight="1"/>
  <cols>
    <col min="1" max="112" width="1.12109375" style="1" customWidth="1"/>
    <col min="113" max="113" width="1.12109375" style="2" customWidth="1"/>
    <col min="114" max="169" width="1.12109375" style="1" customWidth="1"/>
    <col min="170" max="170" width="3.625" style="1" customWidth="1"/>
    <col min="171" max="16384" width="10.625" style="1" customWidth="1"/>
  </cols>
  <sheetData>
    <row r="1" spans="2:172" ht="14.25"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3"/>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row>
    <row r="2" spans="2:172" ht="14.2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3"/>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row>
    <row r="3" spans="2:172" ht="14.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row>
    <row r="4" spans="3:170" s="89" customFormat="1" ht="20.25" customHeight="1">
      <c r="C4" s="90" t="s">
        <v>54</v>
      </c>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2"/>
      <c r="FL4" s="92"/>
      <c r="FM4" s="92"/>
      <c r="FN4" s="92"/>
    </row>
    <row r="5" spans="3:54" ht="31.5" customHeight="1">
      <c r="C5" s="175" t="s">
        <v>30</v>
      </c>
      <c r="D5" s="178"/>
      <c r="E5" s="178"/>
      <c r="F5" s="178"/>
      <c r="G5" s="178"/>
      <c r="H5" s="178"/>
      <c r="I5" s="178"/>
      <c r="J5" s="178"/>
      <c r="K5" s="178"/>
      <c r="L5" s="179"/>
      <c r="M5" s="185">
        <v>123000</v>
      </c>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7"/>
    </row>
    <row r="6" spans="3:54" ht="31.5" customHeight="1">
      <c r="C6" s="175" t="s">
        <v>31</v>
      </c>
      <c r="D6" s="176"/>
      <c r="E6" s="176"/>
      <c r="F6" s="176"/>
      <c r="G6" s="176"/>
      <c r="H6" s="176"/>
      <c r="I6" s="176"/>
      <c r="J6" s="176"/>
      <c r="K6" s="176"/>
      <c r="L6" s="177"/>
      <c r="M6" s="185">
        <v>50000</v>
      </c>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7"/>
    </row>
    <row r="7" spans="3:54" ht="31.5" customHeight="1">
      <c r="C7" s="175" t="s">
        <v>32</v>
      </c>
      <c r="D7" s="178"/>
      <c r="E7" s="178"/>
      <c r="F7" s="178"/>
      <c r="G7" s="178"/>
      <c r="H7" s="178"/>
      <c r="I7" s="178"/>
      <c r="J7" s="178"/>
      <c r="K7" s="178"/>
      <c r="L7" s="179"/>
      <c r="M7" s="185">
        <v>0</v>
      </c>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7"/>
    </row>
    <row r="8" spans="3:54" ht="31.5" customHeight="1">
      <c r="C8" s="175" t="s">
        <v>22</v>
      </c>
      <c r="D8" s="180"/>
      <c r="E8" s="180"/>
      <c r="F8" s="180"/>
      <c r="G8" s="180"/>
      <c r="H8" s="180"/>
      <c r="I8" s="180"/>
      <c r="J8" s="180"/>
      <c r="K8" s="180"/>
      <c r="L8" s="181"/>
      <c r="M8" s="185">
        <v>0</v>
      </c>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7"/>
    </row>
    <row r="9" spans="3:54" ht="31.5" customHeight="1">
      <c r="C9" s="182" t="s">
        <v>15</v>
      </c>
      <c r="D9" s="183"/>
      <c r="E9" s="183"/>
      <c r="F9" s="183"/>
      <c r="G9" s="183"/>
      <c r="H9" s="183"/>
      <c r="I9" s="183"/>
      <c r="J9" s="183"/>
      <c r="K9" s="183"/>
      <c r="L9" s="184"/>
      <c r="M9" s="188">
        <f>IF(SUM(M5:BB8)&gt;0,SUM(M5:BB8),"")</f>
        <v>173000</v>
      </c>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90"/>
    </row>
    <row r="10" spans="1:170" ht="12.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3"/>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3"/>
    </row>
    <row r="11" spans="1:170" ht="15"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220"/>
      <c r="BB11" s="220"/>
      <c r="BC11" s="220"/>
      <c r="BD11" s="6"/>
      <c r="BE11" s="5"/>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220"/>
      <c r="DF11" s="220"/>
      <c r="DG11" s="220"/>
      <c r="DH11" s="7"/>
      <c r="DI11" s="8"/>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220"/>
      <c r="FJ11" s="220"/>
      <c r="FK11" s="220"/>
      <c r="FL11" s="7"/>
      <c r="FM11" s="9"/>
      <c r="FN11" s="3"/>
    </row>
    <row r="12" spans="1:170" ht="15" customHeight="1">
      <c r="A12" s="3"/>
      <c r="B12" s="174"/>
      <c r="C12" s="245" t="s">
        <v>0</v>
      </c>
      <c r="D12" s="245"/>
      <c r="E12" s="245"/>
      <c r="F12" s="245"/>
      <c r="G12" s="245"/>
      <c r="H12" s="245"/>
      <c r="I12" s="245"/>
      <c r="J12" s="245"/>
      <c r="K12" s="245"/>
      <c r="L12" s="10"/>
      <c r="M12" s="11"/>
      <c r="N12" s="11"/>
      <c r="O12" s="11"/>
      <c r="P12" s="11"/>
      <c r="Q12" s="11"/>
      <c r="R12" s="2"/>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221"/>
      <c r="BB12" s="221"/>
      <c r="BC12" s="221"/>
      <c r="BD12" s="9"/>
      <c r="BE12" s="3"/>
      <c r="BF12" s="174"/>
      <c r="BG12" s="245" t="s">
        <v>0</v>
      </c>
      <c r="BH12" s="245"/>
      <c r="BI12" s="245"/>
      <c r="BJ12" s="245"/>
      <c r="BK12" s="245"/>
      <c r="BL12" s="245"/>
      <c r="BM12" s="245"/>
      <c r="BN12" s="245"/>
      <c r="BO12" s="245"/>
      <c r="BP12" s="10"/>
      <c r="BQ12" s="11"/>
      <c r="BR12" s="11"/>
      <c r="BS12" s="11"/>
      <c r="BT12" s="11"/>
      <c r="BU12" s="11"/>
      <c r="BV12" s="2"/>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221"/>
      <c r="DF12" s="221"/>
      <c r="DG12" s="221"/>
      <c r="DH12" s="12"/>
      <c r="DJ12" s="174"/>
      <c r="DK12" s="245" t="s">
        <v>0</v>
      </c>
      <c r="DL12" s="245"/>
      <c r="DM12" s="245"/>
      <c r="DN12" s="245"/>
      <c r="DO12" s="245"/>
      <c r="DP12" s="245"/>
      <c r="DQ12" s="245"/>
      <c r="DR12" s="245"/>
      <c r="DS12" s="245"/>
      <c r="DT12" s="10"/>
      <c r="DU12" s="11"/>
      <c r="DV12" s="11"/>
      <c r="DW12" s="11"/>
      <c r="DX12" s="11"/>
      <c r="DY12" s="11"/>
      <c r="DZ12" s="2"/>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221"/>
      <c r="FJ12" s="221"/>
      <c r="FK12" s="221"/>
      <c r="FL12" s="12"/>
      <c r="FM12" s="9"/>
      <c r="FN12" s="3"/>
    </row>
    <row r="13" spans="1:170" ht="15" customHeight="1">
      <c r="A13" s="3"/>
      <c r="B13" s="174"/>
      <c r="C13" s="213">
        <v>212130</v>
      </c>
      <c r="D13" s="213"/>
      <c r="E13" s="213"/>
      <c r="F13" s="213"/>
      <c r="G13" s="213"/>
      <c r="H13" s="213"/>
      <c r="I13" s="213"/>
      <c r="J13" s="213"/>
      <c r="K13" s="213"/>
      <c r="L13" s="13"/>
      <c r="M13" s="9"/>
      <c r="N13" s="9"/>
      <c r="O13" s="167" t="s">
        <v>37</v>
      </c>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9"/>
      <c r="AV13" s="9"/>
      <c r="AW13" s="9"/>
      <c r="AX13" s="9"/>
      <c r="AY13" s="9"/>
      <c r="AZ13" s="9"/>
      <c r="BA13" s="221"/>
      <c r="BB13" s="221"/>
      <c r="BC13" s="221"/>
      <c r="BD13" s="9"/>
      <c r="BE13" s="3"/>
      <c r="BF13" s="174"/>
      <c r="BG13" s="213">
        <v>212130</v>
      </c>
      <c r="BH13" s="213"/>
      <c r="BI13" s="213"/>
      <c r="BJ13" s="213"/>
      <c r="BK13" s="213"/>
      <c r="BL13" s="213"/>
      <c r="BM13" s="213"/>
      <c r="BN13" s="213"/>
      <c r="BO13" s="213"/>
      <c r="BP13" s="13"/>
      <c r="BQ13" s="9"/>
      <c r="BR13" s="9"/>
      <c r="BS13" s="167" t="s">
        <v>44</v>
      </c>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9"/>
      <c r="CZ13" s="9"/>
      <c r="DA13" s="9"/>
      <c r="DB13" s="9"/>
      <c r="DC13" s="9"/>
      <c r="DD13" s="9"/>
      <c r="DE13" s="221"/>
      <c r="DF13" s="221"/>
      <c r="DG13" s="221"/>
      <c r="DH13" s="12"/>
      <c r="DJ13" s="174"/>
      <c r="DK13" s="213">
        <v>212130</v>
      </c>
      <c r="DL13" s="213"/>
      <c r="DM13" s="213"/>
      <c r="DN13" s="213"/>
      <c r="DO13" s="213"/>
      <c r="DP13" s="213"/>
      <c r="DQ13" s="213"/>
      <c r="DR13" s="213"/>
      <c r="DS13" s="213"/>
      <c r="DT13" s="13"/>
      <c r="DU13" s="9"/>
      <c r="DV13" s="9"/>
      <c r="DW13" s="167" t="s">
        <v>45</v>
      </c>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9"/>
      <c r="FD13" s="9"/>
      <c r="FE13" s="9"/>
      <c r="FF13" s="9"/>
      <c r="FG13" s="9"/>
      <c r="FH13" s="9"/>
      <c r="FI13" s="221"/>
      <c r="FJ13" s="221"/>
      <c r="FK13" s="221"/>
      <c r="FL13" s="12"/>
      <c r="FM13" s="9"/>
      <c r="FN13" s="3"/>
    </row>
    <row r="14" spans="1:170" ht="15" customHeight="1">
      <c r="A14" s="3"/>
      <c r="B14" s="174"/>
      <c r="C14" s="213" t="s">
        <v>39</v>
      </c>
      <c r="D14" s="213"/>
      <c r="E14" s="213"/>
      <c r="F14" s="213"/>
      <c r="G14" s="213"/>
      <c r="H14" s="213"/>
      <c r="I14" s="213"/>
      <c r="J14" s="213"/>
      <c r="K14" s="213"/>
      <c r="L14" s="13"/>
      <c r="M14" s="9"/>
      <c r="N14" s="9"/>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4"/>
      <c r="AV14" s="14"/>
      <c r="AW14" s="14"/>
      <c r="AX14" s="9"/>
      <c r="AY14" s="9"/>
      <c r="AZ14" s="9"/>
      <c r="BA14" s="221"/>
      <c r="BB14" s="221"/>
      <c r="BC14" s="221"/>
      <c r="BD14" s="9"/>
      <c r="BE14" s="3"/>
      <c r="BF14" s="174"/>
      <c r="BG14" s="213" t="s">
        <v>39</v>
      </c>
      <c r="BH14" s="213"/>
      <c r="BI14" s="213"/>
      <c r="BJ14" s="213"/>
      <c r="BK14" s="213"/>
      <c r="BL14" s="213"/>
      <c r="BM14" s="213"/>
      <c r="BN14" s="213"/>
      <c r="BO14" s="213"/>
      <c r="BP14" s="13"/>
      <c r="BQ14" s="9"/>
      <c r="BR14" s="9"/>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4"/>
      <c r="CZ14" s="14"/>
      <c r="DA14" s="14"/>
      <c r="DB14" s="9"/>
      <c r="DC14" s="9"/>
      <c r="DD14" s="9"/>
      <c r="DE14" s="221"/>
      <c r="DF14" s="221"/>
      <c r="DG14" s="221"/>
      <c r="DH14" s="12"/>
      <c r="DJ14" s="174"/>
      <c r="DK14" s="213" t="s">
        <v>39</v>
      </c>
      <c r="DL14" s="213"/>
      <c r="DM14" s="213"/>
      <c r="DN14" s="213"/>
      <c r="DO14" s="213"/>
      <c r="DP14" s="213"/>
      <c r="DQ14" s="213"/>
      <c r="DR14" s="213"/>
      <c r="DS14" s="213"/>
      <c r="DT14" s="13"/>
      <c r="DU14" s="9"/>
      <c r="DV14" s="9"/>
      <c r="DW14" s="167"/>
      <c r="DX14" s="167"/>
      <c r="DY14" s="167"/>
      <c r="DZ14" s="167"/>
      <c r="EA14" s="167"/>
      <c r="EB14" s="167"/>
      <c r="EC14" s="167"/>
      <c r="ED14" s="167"/>
      <c r="EE14" s="167"/>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c r="FB14" s="167"/>
      <c r="FC14" s="14"/>
      <c r="FD14" s="14"/>
      <c r="FE14" s="14"/>
      <c r="FF14" s="9"/>
      <c r="FG14" s="9"/>
      <c r="FH14" s="9"/>
      <c r="FI14" s="221"/>
      <c r="FJ14" s="221"/>
      <c r="FK14" s="221"/>
      <c r="FL14" s="12"/>
      <c r="FM14" s="9"/>
      <c r="FN14" s="3"/>
    </row>
    <row r="15" spans="1:170" ht="15" customHeight="1">
      <c r="A15" s="3"/>
      <c r="B15" s="174"/>
      <c r="C15" s="213" t="s">
        <v>40</v>
      </c>
      <c r="D15" s="213"/>
      <c r="E15" s="213"/>
      <c r="F15" s="213"/>
      <c r="G15" s="213"/>
      <c r="H15" s="213"/>
      <c r="I15" s="213"/>
      <c r="J15" s="213"/>
      <c r="K15" s="213"/>
      <c r="L15" s="15"/>
      <c r="M15" s="16"/>
      <c r="N15" s="16"/>
      <c r="O15" s="16"/>
      <c r="P15" s="16"/>
      <c r="Q15" s="16"/>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221"/>
      <c r="BB15" s="221"/>
      <c r="BC15" s="221"/>
      <c r="BD15" s="9"/>
      <c r="BE15" s="3"/>
      <c r="BF15" s="174"/>
      <c r="BG15" s="213" t="s">
        <v>40</v>
      </c>
      <c r="BH15" s="213"/>
      <c r="BI15" s="213"/>
      <c r="BJ15" s="213"/>
      <c r="BK15" s="213"/>
      <c r="BL15" s="213"/>
      <c r="BM15" s="213"/>
      <c r="BN15" s="213"/>
      <c r="BO15" s="213"/>
      <c r="BP15" s="15"/>
      <c r="BQ15" s="16"/>
      <c r="BR15" s="16"/>
      <c r="BS15" s="16"/>
      <c r="BT15" s="16"/>
      <c r="BU15" s="16"/>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221"/>
      <c r="DF15" s="221"/>
      <c r="DG15" s="221"/>
      <c r="DH15" s="12"/>
      <c r="DJ15" s="174"/>
      <c r="DK15" s="213" t="s">
        <v>40</v>
      </c>
      <c r="DL15" s="213"/>
      <c r="DM15" s="213"/>
      <c r="DN15" s="213"/>
      <c r="DO15" s="213"/>
      <c r="DP15" s="213"/>
      <c r="DQ15" s="213"/>
      <c r="DR15" s="213"/>
      <c r="DS15" s="213"/>
      <c r="DT15" s="15"/>
      <c r="DU15" s="16"/>
      <c r="DV15" s="16"/>
      <c r="DW15" s="16"/>
      <c r="DX15" s="16"/>
      <c r="DY15" s="16"/>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221"/>
      <c r="FJ15" s="221"/>
      <c r="FK15" s="221"/>
      <c r="FL15" s="12"/>
      <c r="FM15" s="9"/>
      <c r="FN15" s="3"/>
    </row>
    <row r="16" spans="1:170" s="20" customFormat="1" ht="14.25" customHeight="1">
      <c r="A16" s="17"/>
      <c r="B16" s="174"/>
      <c r="C16" s="240" t="s">
        <v>1</v>
      </c>
      <c r="D16" s="241"/>
      <c r="E16" s="241"/>
      <c r="F16" s="241"/>
      <c r="G16" s="241"/>
      <c r="H16" s="241"/>
      <c r="I16" s="241"/>
      <c r="J16" s="241"/>
      <c r="K16" s="285"/>
      <c r="L16" s="286"/>
      <c r="M16" s="286"/>
      <c r="N16" s="286"/>
      <c r="O16" s="286"/>
      <c r="P16" s="286"/>
      <c r="Q16" s="286"/>
      <c r="R16" s="285"/>
      <c r="S16" s="285"/>
      <c r="T16" s="285"/>
      <c r="U16" s="285"/>
      <c r="V16" s="285"/>
      <c r="W16" s="285"/>
      <c r="X16" s="285"/>
      <c r="Y16" s="287"/>
      <c r="Z16" s="240" t="s">
        <v>49</v>
      </c>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2"/>
      <c r="BC16" s="18"/>
      <c r="BD16" s="147"/>
      <c r="BE16" s="17"/>
      <c r="BF16" s="174"/>
      <c r="BG16" s="240" t="s">
        <v>1</v>
      </c>
      <c r="BH16" s="241"/>
      <c r="BI16" s="241"/>
      <c r="BJ16" s="241"/>
      <c r="BK16" s="241"/>
      <c r="BL16" s="241"/>
      <c r="BM16" s="241"/>
      <c r="BN16" s="241"/>
      <c r="BO16" s="285"/>
      <c r="BP16" s="286"/>
      <c r="BQ16" s="286"/>
      <c r="BR16" s="286"/>
      <c r="BS16" s="286"/>
      <c r="BT16" s="286"/>
      <c r="BU16" s="286"/>
      <c r="BV16" s="285"/>
      <c r="BW16" s="285"/>
      <c r="BX16" s="285"/>
      <c r="BY16" s="285"/>
      <c r="BZ16" s="285"/>
      <c r="CA16" s="285"/>
      <c r="CB16" s="285"/>
      <c r="CC16" s="287"/>
      <c r="CD16" s="240" t="s">
        <v>49</v>
      </c>
      <c r="CE16" s="241"/>
      <c r="CF16" s="241"/>
      <c r="CG16" s="241"/>
      <c r="CH16" s="241"/>
      <c r="CI16" s="241"/>
      <c r="CJ16" s="241"/>
      <c r="CK16" s="241"/>
      <c r="CL16" s="241"/>
      <c r="CM16" s="241"/>
      <c r="CN16" s="241"/>
      <c r="CO16" s="241"/>
      <c r="CP16" s="241"/>
      <c r="CQ16" s="241"/>
      <c r="CR16" s="241"/>
      <c r="CS16" s="241"/>
      <c r="CT16" s="241"/>
      <c r="CU16" s="241"/>
      <c r="CV16" s="241"/>
      <c r="CW16" s="241"/>
      <c r="CX16" s="241"/>
      <c r="CY16" s="241"/>
      <c r="CZ16" s="241"/>
      <c r="DA16" s="241"/>
      <c r="DB16" s="241"/>
      <c r="DC16" s="241"/>
      <c r="DD16" s="241"/>
      <c r="DE16" s="241"/>
      <c r="DF16" s="242"/>
      <c r="DG16" s="18"/>
      <c r="DH16" s="147"/>
      <c r="DI16" s="19"/>
      <c r="DJ16" s="174"/>
      <c r="DK16" s="240" t="s">
        <v>1</v>
      </c>
      <c r="DL16" s="241"/>
      <c r="DM16" s="241"/>
      <c r="DN16" s="241"/>
      <c r="DO16" s="241"/>
      <c r="DP16" s="241"/>
      <c r="DQ16" s="241"/>
      <c r="DR16" s="241"/>
      <c r="DS16" s="285"/>
      <c r="DT16" s="286"/>
      <c r="DU16" s="286"/>
      <c r="DV16" s="286"/>
      <c r="DW16" s="286"/>
      <c r="DX16" s="286"/>
      <c r="DY16" s="286"/>
      <c r="DZ16" s="285"/>
      <c r="EA16" s="285"/>
      <c r="EB16" s="285"/>
      <c r="EC16" s="285"/>
      <c r="ED16" s="285"/>
      <c r="EE16" s="285"/>
      <c r="EF16" s="285"/>
      <c r="EG16" s="287"/>
      <c r="EH16" s="240" t="s">
        <v>49</v>
      </c>
      <c r="EI16" s="241"/>
      <c r="EJ16" s="241"/>
      <c r="EK16" s="241"/>
      <c r="EL16" s="241"/>
      <c r="EM16" s="241"/>
      <c r="EN16" s="241"/>
      <c r="EO16" s="241"/>
      <c r="EP16" s="241"/>
      <c r="EQ16" s="241"/>
      <c r="ER16" s="241"/>
      <c r="ES16" s="241"/>
      <c r="ET16" s="241"/>
      <c r="EU16" s="241"/>
      <c r="EV16" s="241"/>
      <c r="EW16" s="241"/>
      <c r="EX16" s="241"/>
      <c r="EY16" s="241"/>
      <c r="EZ16" s="241"/>
      <c r="FA16" s="241"/>
      <c r="FB16" s="241"/>
      <c r="FC16" s="241"/>
      <c r="FD16" s="241"/>
      <c r="FE16" s="241"/>
      <c r="FF16" s="241"/>
      <c r="FG16" s="241"/>
      <c r="FH16" s="241"/>
      <c r="FI16" s="241"/>
      <c r="FJ16" s="242"/>
      <c r="FK16" s="18"/>
      <c r="FL16" s="147"/>
      <c r="FM16" s="18"/>
      <c r="FN16" s="17"/>
    </row>
    <row r="17" spans="1:170" ht="12.75" customHeight="1">
      <c r="A17" s="3"/>
      <c r="B17" s="295"/>
      <c r="C17" s="259" t="s">
        <v>41</v>
      </c>
      <c r="D17" s="192"/>
      <c r="E17" s="192"/>
      <c r="F17" s="192"/>
      <c r="G17" s="192"/>
      <c r="H17" s="192"/>
      <c r="I17" s="192"/>
      <c r="J17" s="192"/>
      <c r="K17" s="192"/>
      <c r="L17" s="192"/>
      <c r="M17" s="192"/>
      <c r="N17" s="192"/>
      <c r="O17" s="192"/>
      <c r="P17" s="192"/>
      <c r="Q17" s="192"/>
      <c r="R17" s="192"/>
      <c r="S17" s="192"/>
      <c r="T17" s="192"/>
      <c r="U17" s="192"/>
      <c r="V17" s="192"/>
      <c r="W17" s="192"/>
      <c r="X17" s="192"/>
      <c r="Y17" s="192"/>
      <c r="Z17" s="191" t="s">
        <v>42</v>
      </c>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3"/>
      <c r="BC17" s="21"/>
      <c r="BD17" s="147"/>
      <c r="BE17" s="3"/>
      <c r="BF17" s="174"/>
      <c r="BG17" s="259" t="s">
        <v>41</v>
      </c>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1" t="s">
        <v>42</v>
      </c>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3"/>
      <c r="DG17" s="21"/>
      <c r="DH17" s="147"/>
      <c r="DJ17" s="174"/>
      <c r="DK17" s="259" t="s">
        <v>41</v>
      </c>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1" t="s">
        <v>42</v>
      </c>
      <c r="EI17" s="192"/>
      <c r="EJ17" s="192"/>
      <c r="EK17" s="192"/>
      <c r="EL17" s="192"/>
      <c r="EM17" s="192"/>
      <c r="EN17" s="192"/>
      <c r="EO17" s="192"/>
      <c r="EP17" s="192"/>
      <c r="EQ17" s="192"/>
      <c r="ER17" s="192"/>
      <c r="ES17" s="192"/>
      <c r="ET17" s="192"/>
      <c r="EU17" s="192"/>
      <c r="EV17" s="192"/>
      <c r="EW17" s="192"/>
      <c r="EX17" s="192"/>
      <c r="EY17" s="192"/>
      <c r="EZ17" s="192"/>
      <c r="FA17" s="192"/>
      <c r="FB17" s="192"/>
      <c r="FC17" s="192"/>
      <c r="FD17" s="192"/>
      <c r="FE17" s="192"/>
      <c r="FF17" s="192"/>
      <c r="FG17" s="192"/>
      <c r="FH17" s="192"/>
      <c r="FI17" s="192"/>
      <c r="FJ17" s="193"/>
      <c r="FK17" s="21"/>
      <c r="FL17" s="147"/>
      <c r="FM17" s="9"/>
      <c r="FN17" s="3"/>
    </row>
    <row r="18" spans="1:170" ht="12.75" customHeight="1">
      <c r="A18" s="3"/>
      <c r="B18" s="295"/>
      <c r="C18" s="260"/>
      <c r="D18" s="195"/>
      <c r="E18" s="195"/>
      <c r="F18" s="195"/>
      <c r="G18" s="195"/>
      <c r="H18" s="195"/>
      <c r="I18" s="195"/>
      <c r="J18" s="195"/>
      <c r="K18" s="195"/>
      <c r="L18" s="195"/>
      <c r="M18" s="195"/>
      <c r="N18" s="195"/>
      <c r="O18" s="195"/>
      <c r="P18" s="195"/>
      <c r="Q18" s="195"/>
      <c r="R18" s="195"/>
      <c r="S18" s="195"/>
      <c r="T18" s="195"/>
      <c r="U18" s="195"/>
      <c r="V18" s="195"/>
      <c r="W18" s="195"/>
      <c r="X18" s="195"/>
      <c r="Y18" s="195"/>
      <c r="Z18" s="194"/>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6"/>
      <c r="BC18" s="21"/>
      <c r="BD18" s="147"/>
      <c r="BE18" s="3"/>
      <c r="BF18" s="174"/>
      <c r="BG18" s="260"/>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4"/>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6"/>
      <c r="DG18" s="21"/>
      <c r="DH18" s="147"/>
      <c r="DJ18" s="174"/>
      <c r="DK18" s="260"/>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4"/>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6"/>
      <c r="FK18" s="21"/>
      <c r="FL18" s="147"/>
      <c r="FM18" s="9"/>
      <c r="FN18" s="3"/>
    </row>
    <row r="19" spans="1:170" ht="22.5" customHeight="1">
      <c r="A19" s="3"/>
      <c r="B19" s="295"/>
      <c r="C19" s="22"/>
      <c r="D19" s="198" t="s">
        <v>55</v>
      </c>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23"/>
      <c r="BC19" s="24"/>
      <c r="BD19" s="147"/>
      <c r="BE19" s="3"/>
      <c r="BF19" s="174"/>
      <c r="BG19" s="25"/>
      <c r="BH19" s="201" t="s">
        <v>55</v>
      </c>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2"/>
      <c r="CL19" s="202"/>
      <c r="CM19" s="202"/>
      <c r="CN19" s="202"/>
      <c r="CO19" s="202"/>
      <c r="CP19" s="202"/>
      <c r="CQ19" s="202"/>
      <c r="CR19" s="202"/>
      <c r="CS19" s="202"/>
      <c r="CT19" s="202"/>
      <c r="CU19" s="202"/>
      <c r="CV19" s="202"/>
      <c r="CW19" s="202"/>
      <c r="CX19" s="202"/>
      <c r="CY19" s="202"/>
      <c r="CZ19" s="202"/>
      <c r="DA19" s="202"/>
      <c r="DB19" s="202"/>
      <c r="DC19" s="202"/>
      <c r="DD19" s="202"/>
      <c r="DE19" s="202"/>
      <c r="DF19" s="26"/>
      <c r="DG19" s="24"/>
      <c r="DH19" s="147"/>
      <c r="DJ19" s="174"/>
      <c r="DK19" s="27"/>
      <c r="DL19" s="198" t="s">
        <v>55</v>
      </c>
      <c r="DM19" s="199"/>
      <c r="DN19" s="199"/>
      <c r="DO19" s="199"/>
      <c r="DP19" s="199"/>
      <c r="DQ19" s="199"/>
      <c r="DR19" s="199"/>
      <c r="DS19" s="199"/>
      <c r="DT19" s="199"/>
      <c r="DU19" s="199"/>
      <c r="DV19" s="199"/>
      <c r="DW19" s="199"/>
      <c r="DX19" s="199"/>
      <c r="DY19" s="199"/>
      <c r="DZ19" s="199"/>
      <c r="EA19" s="199"/>
      <c r="EB19" s="199"/>
      <c r="EC19" s="199"/>
      <c r="ED19" s="199"/>
      <c r="EE19" s="199"/>
      <c r="EF19" s="199"/>
      <c r="EG19" s="199"/>
      <c r="EH19" s="199"/>
      <c r="EI19" s="199"/>
      <c r="EJ19" s="199"/>
      <c r="EK19" s="199"/>
      <c r="EL19" s="199"/>
      <c r="EM19" s="199"/>
      <c r="EN19" s="199"/>
      <c r="EO19" s="199"/>
      <c r="EP19" s="199"/>
      <c r="EQ19" s="199"/>
      <c r="ER19" s="199"/>
      <c r="ES19" s="199"/>
      <c r="ET19" s="199"/>
      <c r="EU19" s="199"/>
      <c r="EV19" s="199"/>
      <c r="EW19" s="199"/>
      <c r="EX19" s="199"/>
      <c r="EY19" s="199"/>
      <c r="EZ19" s="199"/>
      <c r="FA19" s="199"/>
      <c r="FB19" s="199"/>
      <c r="FC19" s="199"/>
      <c r="FD19" s="199"/>
      <c r="FE19" s="199"/>
      <c r="FF19" s="199"/>
      <c r="FG19" s="199"/>
      <c r="FH19" s="199"/>
      <c r="FI19" s="199"/>
      <c r="FJ19" s="28"/>
      <c r="FK19" s="24"/>
      <c r="FL19" s="147"/>
      <c r="FM19" s="9"/>
      <c r="FN19" s="3"/>
    </row>
    <row r="20" spans="1:170" ht="11.25" customHeight="1">
      <c r="A20" s="3"/>
      <c r="B20" s="295"/>
      <c r="C20" s="29"/>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30"/>
      <c r="BC20" s="24"/>
      <c r="BD20" s="147"/>
      <c r="BE20" s="3"/>
      <c r="BF20" s="174"/>
      <c r="BG20" s="31"/>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32"/>
      <c r="DG20" s="24"/>
      <c r="DH20" s="147"/>
      <c r="DJ20" s="174"/>
      <c r="DK20" s="31"/>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c r="EI20" s="200"/>
      <c r="EJ20" s="200"/>
      <c r="EK20" s="200"/>
      <c r="EL20" s="200"/>
      <c r="EM20" s="200"/>
      <c r="EN20" s="200"/>
      <c r="EO20" s="200"/>
      <c r="EP20" s="200"/>
      <c r="EQ20" s="200"/>
      <c r="ER20" s="200"/>
      <c r="ES20" s="200"/>
      <c r="ET20" s="200"/>
      <c r="EU20" s="200"/>
      <c r="EV20" s="200"/>
      <c r="EW20" s="200"/>
      <c r="EX20" s="200"/>
      <c r="EY20" s="200"/>
      <c r="EZ20" s="200"/>
      <c r="FA20" s="200"/>
      <c r="FB20" s="200"/>
      <c r="FC20" s="200"/>
      <c r="FD20" s="200"/>
      <c r="FE20" s="200"/>
      <c r="FF20" s="200"/>
      <c r="FG20" s="200"/>
      <c r="FH20" s="200"/>
      <c r="FI20" s="200"/>
      <c r="FJ20" s="32"/>
      <c r="FK20" s="24"/>
      <c r="FL20" s="147"/>
      <c r="FM20" s="9"/>
      <c r="FN20" s="3"/>
    </row>
    <row r="21" spans="1:170" ht="11.25" customHeight="1">
      <c r="A21" s="3"/>
      <c r="B21" s="295"/>
      <c r="C21" s="33"/>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30"/>
      <c r="BC21" s="24"/>
      <c r="BD21" s="147"/>
      <c r="BE21" s="3"/>
      <c r="BF21" s="174"/>
      <c r="BG21" s="10"/>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32"/>
      <c r="DG21" s="24"/>
      <c r="DH21" s="147"/>
      <c r="DJ21" s="174"/>
      <c r="DK21" s="10"/>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32"/>
      <c r="FK21" s="24"/>
      <c r="FL21" s="147"/>
      <c r="FM21" s="9"/>
      <c r="FN21" s="3"/>
    </row>
    <row r="22" spans="1:170" ht="8.25" customHeight="1">
      <c r="A22" s="3"/>
      <c r="B22" s="295"/>
      <c r="C22" s="34"/>
      <c r="D22" s="123" t="s">
        <v>57</v>
      </c>
      <c r="E22" s="123"/>
      <c r="F22" s="35"/>
      <c r="G22" s="314" t="s">
        <v>46</v>
      </c>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11"/>
      <c r="AY22" s="24"/>
      <c r="AZ22" s="24"/>
      <c r="BA22" s="24"/>
      <c r="BB22" s="36"/>
      <c r="BC22" s="24"/>
      <c r="BD22" s="147"/>
      <c r="BE22" s="3"/>
      <c r="BF22" s="174"/>
      <c r="BG22" s="37"/>
      <c r="BH22" s="24"/>
      <c r="BI22" s="24"/>
      <c r="BJ22" s="24"/>
      <c r="BK22" s="214" t="str">
        <f>G22</f>
        <v>岐阜県各務原市那加桜町1-69</v>
      </c>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11"/>
      <c r="DC22" s="24"/>
      <c r="DD22" s="24"/>
      <c r="DE22" s="24"/>
      <c r="DF22" s="38"/>
      <c r="DG22" s="24"/>
      <c r="DH22" s="147"/>
      <c r="DJ22" s="174"/>
      <c r="DK22" s="37"/>
      <c r="DL22" s="24"/>
      <c r="DM22" s="24"/>
      <c r="DN22" s="24"/>
      <c r="DO22" s="214" t="str">
        <f>G22</f>
        <v>岐阜県各務原市那加桜町1-69</v>
      </c>
      <c r="DP22" s="214"/>
      <c r="DQ22" s="214"/>
      <c r="DR22" s="214"/>
      <c r="DS22" s="214"/>
      <c r="DT22" s="214"/>
      <c r="DU22" s="214"/>
      <c r="DV22" s="214"/>
      <c r="DW22" s="214"/>
      <c r="DX22" s="214"/>
      <c r="DY22" s="214"/>
      <c r="DZ22" s="214"/>
      <c r="EA22" s="214"/>
      <c r="EB22" s="214"/>
      <c r="EC22" s="214"/>
      <c r="ED22" s="214"/>
      <c r="EE22" s="214"/>
      <c r="EF22" s="214"/>
      <c r="EG22" s="214"/>
      <c r="EH22" s="214"/>
      <c r="EI22" s="214"/>
      <c r="EJ22" s="214"/>
      <c r="EK22" s="214"/>
      <c r="EL22" s="214"/>
      <c r="EM22" s="214"/>
      <c r="EN22" s="214"/>
      <c r="EO22" s="214"/>
      <c r="EP22" s="214"/>
      <c r="EQ22" s="214"/>
      <c r="ER22" s="214"/>
      <c r="ES22" s="214"/>
      <c r="ET22" s="214"/>
      <c r="EU22" s="214"/>
      <c r="EV22" s="214"/>
      <c r="EW22" s="214"/>
      <c r="EX22" s="214"/>
      <c r="EY22" s="214"/>
      <c r="EZ22" s="214"/>
      <c r="FA22" s="214"/>
      <c r="FB22" s="214"/>
      <c r="FC22" s="214"/>
      <c r="FD22" s="214"/>
      <c r="FE22" s="214"/>
      <c r="FF22" s="11"/>
      <c r="FG22" s="24"/>
      <c r="FH22" s="24"/>
      <c r="FI22" s="24"/>
      <c r="FJ22" s="38"/>
      <c r="FK22" s="24"/>
      <c r="FL22" s="147"/>
      <c r="FM22" s="9"/>
      <c r="FN22" s="3"/>
    </row>
    <row r="23" spans="1:170" ht="8.25" customHeight="1">
      <c r="A23" s="3"/>
      <c r="B23" s="295"/>
      <c r="C23" s="34"/>
      <c r="D23" s="123"/>
      <c r="E23" s="123"/>
      <c r="F23" s="3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11"/>
      <c r="AY23" s="24"/>
      <c r="AZ23" s="24"/>
      <c r="BA23" s="24"/>
      <c r="BB23" s="36"/>
      <c r="BC23" s="24"/>
      <c r="BD23" s="147"/>
      <c r="BE23" s="3"/>
      <c r="BF23" s="174"/>
      <c r="BG23" s="37"/>
      <c r="BH23" s="24"/>
      <c r="BI23" s="24"/>
      <c r="BJ23" s="2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M23" s="214"/>
      <c r="CN23" s="214"/>
      <c r="CO23" s="214"/>
      <c r="CP23" s="214"/>
      <c r="CQ23" s="214"/>
      <c r="CR23" s="214"/>
      <c r="CS23" s="214"/>
      <c r="CT23" s="214"/>
      <c r="CU23" s="214"/>
      <c r="CV23" s="214"/>
      <c r="CW23" s="214"/>
      <c r="CX23" s="214"/>
      <c r="CY23" s="214"/>
      <c r="CZ23" s="214"/>
      <c r="DA23" s="214"/>
      <c r="DB23" s="11"/>
      <c r="DC23" s="24"/>
      <c r="DD23" s="24"/>
      <c r="DE23" s="24"/>
      <c r="DF23" s="38"/>
      <c r="DG23" s="24"/>
      <c r="DH23" s="147"/>
      <c r="DJ23" s="174"/>
      <c r="DK23" s="37"/>
      <c r="DL23" s="24"/>
      <c r="DM23" s="24"/>
      <c r="DN23" s="24"/>
      <c r="DO23" s="214"/>
      <c r="DP23" s="214"/>
      <c r="DQ23" s="214"/>
      <c r="DR23" s="214"/>
      <c r="DS23" s="214"/>
      <c r="DT23" s="214"/>
      <c r="DU23" s="214"/>
      <c r="DV23" s="214"/>
      <c r="DW23" s="214"/>
      <c r="DX23" s="214"/>
      <c r="DY23" s="214"/>
      <c r="DZ23" s="214"/>
      <c r="EA23" s="214"/>
      <c r="EB23" s="214"/>
      <c r="EC23" s="214"/>
      <c r="ED23" s="214"/>
      <c r="EE23" s="214"/>
      <c r="EF23" s="214"/>
      <c r="EG23" s="214"/>
      <c r="EH23" s="214"/>
      <c r="EI23" s="214"/>
      <c r="EJ23" s="214"/>
      <c r="EK23" s="214"/>
      <c r="EL23" s="214"/>
      <c r="EM23" s="214"/>
      <c r="EN23" s="214"/>
      <c r="EO23" s="214"/>
      <c r="EP23" s="214"/>
      <c r="EQ23" s="214"/>
      <c r="ER23" s="214"/>
      <c r="ES23" s="214"/>
      <c r="ET23" s="214"/>
      <c r="EU23" s="214"/>
      <c r="EV23" s="214"/>
      <c r="EW23" s="214"/>
      <c r="EX23" s="214"/>
      <c r="EY23" s="214"/>
      <c r="EZ23" s="214"/>
      <c r="FA23" s="214"/>
      <c r="FB23" s="214"/>
      <c r="FC23" s="214"/>
      <c r="FD23" s="214"/>
      <c r="FE23" s="214"/>
      <c r="FF23" s="11"/>
      <c r="FG23" s="24"/>
      <c r="FH23" s="24"/>
      <c r="FI23" s="24"/>
      <c r="FJ23" s="38"/>
      <c r="FK23" s="24"/>
      <c r="FL23" s="147"/>
      <c r="FM23" s="9"/>
      <c r="FN23" s="3"/>
    </row>
    <row r="24" spans="1:170" ht="8.25" customHeight="1">
      <c r="A24" s="3"/>
      <c r="B24" s="295"/>
      <c r="C24" s="34"/>
      <c r="D24" s="123"/>
      <c r="E24" s="123"/>
      <c r="F24" s="3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11"/>
      <c r="AY24" s="24"/>
      <c r="AZ24" s="24"/>
      <c r="BA24" s="24"/>
      <c r="BB24" s="36"/>
      <c r="BC24" s="24"/>
      <c r="BD24" s="147"/>
      <c r="BE24" s="3"/>
      <c r="BF24" s="174"/>
      <c r="BG24" s="37"/>
      <c r="BH24" s="24"/>
      <c r="BI24" s="24"/>
      <c r="BJ24" s="24"/>
      <c r="BK24" s="214"/>
      <c r="BL24" s="214"/>
      <c r="BM24" s="214"/>
      <c r="BN24" s="214"/>
      <c r="BO24" s="214"/>
      <c r="BP24" s="214"/>
      <c r="BQ24" s="214"/>
      <c r="BR24" s="214"/>
      <c r="BS24" s="214"/>
      <c r="BT24" s="214"/>
      <c r="BU24" s="214"/>
      <c r="BV24" s="214"/>
      <c r="BW24" s="214"/>
      <c r="BX24" s="214"/>
      <c r="BY24" s="214"/>
      <c r="BZ24" s="214"/>
      <c r="CA24" s="214"/>
      <c r="CB24" s="214"/>
      <c r="CC24" s="214"/>
      <c r="CD24" s="214"/>
      <c r="CE24" s="214"/>
      <c r="CF24" s="214"/>
      <c r="CG24" s="214"/>
      <c r="CH24" s="214"/>
      <c r="CI24" s="214"/>
      <c r="CJ24" s="214"/>
      <c r="CK24" s="214"/>
      <c r="CL24" s="214"/>
      <c r="CM24" s="214"/>
      <c r="CN24" s="214"/>
      <c r="CO24" s="214"/>
      <c r="CP24" s="214"/>
      <c r="CQ24" s="214"/>
      <c r="CR24" s="214"/>
      <c r="CS24" s="214"/>
      <c r="CT24" s="214"/>
      <c r="CU24" s="214"/>
      <c r="CV24" s="214"/>
      <c r="CW24" s="214"/>
      <c r="CX24" s="214"/>
      <c r="CY24" s="214"/>
      <c r="CZ24" s="214"/>
      <c r="DA24" s="214"/>
      <c r="DB24" s="11"/>
      <c r="DC24" s="24"/>
      <c r="DD24" s="24"/>
      <c r="DE24" s="24"/>
      <c r="DF24" s="38"/>
      <c r="DG24" s="24"/>
      <c r="DH24" s="147"/>
      <c r="DJ24" s="174"/>
      <c r="DK24" s="37"/>
      <c r="DL24" s="24"/>
      <c r="DM24" s="24"/>
      <c r="DN24" s="24"/>
      <c r="DO24" s="214"/>
      <c r="DP24" s="214"/>
      <c r="DQ24" s="214"/>
      <c r="DR24" s="214"/>
      <c r="DS24" s="214"/>
      <c r="DT24" s="214"/>
      <c r="DU24" s="214"/>
      <c r="DV24" s="214"/>
      <c r="DW24" s="214"/>
      <c r="DX24" s="214"/>
      <c r="DY24" s="214"/>
      <c r="DZ24" s="214"/>
      <c r="EA24" s="214"/>
      <c r="EB24" s="214"/>
      <c r="EC24" s="214"/>
      <c r="ED24" s="214"/>
      <c r="EE24" s="214"/>
      <c r="EF24" s="214"/>
      <c r="EG24" s="214"/>
      <c r="EH24" s="214"/>
      <c r="EI24" s="214"/>
      <c r="EJ24" s="214"/>
      <c r="EK24" s="214"/>
      <c r="EL24" s="214"/>
      <c r="EM24" s="214"/>
      <c r="EN24" s="214"/>
      <c r="EO24" s="214"/>
      <c r="EP24" s="214"/>
      <c r="EQ24" s="214"/>
      <c r="ER24" s="214"/>
      <c r="ES24" s="214"/>
      <c r="ET24" s="214"/>
      <c r="EU24" s="214"/>
      <c r="EV24" s="214"/>
      <c r="EW24" s="214"/>
      <c r="EX24" s="214"/>
      <c r="EY24" s="214"/>
      <c r="EZ24" s="214"/>
      <c r="FA24" s="214"/>
      <c r="FB24" s="214"/>
      <c r="FC24" s="214"/>
      <c r="FD24" s="214"/>
      <c r="FE24" s="214"/>
      <c r="FF24" s="11"/>
      <c r="FG24" s="24"/>
      <c r="FH24" s="24"/>
      <c r="FI24" s="24"/>
      <c r="FJ24" s="38"/>
      <c r="FK24" s="24"/>
      <c r="FL24" s="147"/>
      <c r="FM24" s="9"/>
      <c r="FN24" s="3"/>
    </row>
    <row r="25" spans="1:170" ht="8.25" customHeight="1">
      <c r="A25" s="3"/>
      <c r="B25" s="295"/>
      <c r="C25" s="34"/>
      <c r="D25" s="123"/>
      <c r="E25" s="123"/>
      <c r="F25" s="3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11"/>
      <c r="AY25" s="24"/>
      <c r="AZ25" s="24"/>
      <c r="BA25" s="24"/>
      <c r="BB25" s="36"/>
      <c r="BC25" s="24"/>
      <c r="BD25" s="147"/>
      <c r="BE25" s="3"/>
      <c r="BF25" s="174"/>
      <c r="BG25" s="37"/>
      <c r="BH25" s="24"/>
      <c r="BI25" s="24"/>
      <c r="BJ25" s="2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11"/>
      <c r="DC25" s="24"/>
      <c r="DD25" s="24"/>
      <c r="DE25" s="24"/>
      <c r="DF25" s="38"/>
      <c r="DG25" s="24"/>
      <c r="DH25" s="147"/>
      <c r="DJ25" s="174"/>
      <c r="DK25" s="37"/>
      <c r="DL25" s="24"/>
      <c r="DM25" s="24"/>
      <c r="DN25" s="24"/>
      <c r="DO25" s="214"/>
      <c r="DP25" s="214"/>
      <c r="DQ25" s="214"/>
      <c r="DR25" s="214"/>
      <c r="DS25" s="214"/>
      <c r="DT25" s="214"/>
      <c r="DU25" s="214"/>
      <c r="DV25" s="214"/>
      <c r="DW25" s="214"/>
      <c r="DX25" s="214"/>
      <c r="DY25" s="214"/>
      <c r="DZ25" s="214"/>
      <c r="EA25" s="214"/>
      <c r="EB25" s="214"/>
      <c r="EC25" s="214"/>
      <c r="ED25" s="214"/>
      <c r="EE25" s="214"/>
      <c r="EF25" s="214"/>
      <c r="EG25" s="214"/>
      <c r="EH25" s="214"/>
      <c r="EI25" s="214"/>
      <c r="EJ25" s="214"/>
      <c r="EK25" s="214"/>
      <c r="EL25" s="214"/>
      <c r="EM25" s="214"/>
      <c r="EN25" s="214"/>
      <c r="EO25" s="214"/>
      <c r="EP25" s="214"/>
      <c r="EQ25" s="214"/>
      <c r="ER25" s="214"/>
      <c r="ES25" s="214"/>
      <c r="ET25" s="214"/>
      <c r="EU25" s="214"/>
      <c r="EV25" s="214"/>
      <c r="EW25" s="214"/>
      <c r="EX25" s="214"/>
      <c r="EY25" s="214"/>
      <c r="EZ25" s="214"/>
      <c r="FA25" s="214"/>
      <c r="FB25" s="214"/>
      <c r="FC25" s="214"/>
      <c r="FD25" s="214"/>
      <c r="FE25" s="214"/>
      <c r="FF25" s="11"/>
      <c r="FG25" s="24"/>
      <c r="FH25" s="24"/>
      <c r="FI25" s="24"/>
      <c r="FJ25" s="38"/>
      <c r="FK25" s="24"/>
      <c r="FL25" s="147"/>
      <c r="FM25" s="9"/>
      <c r="FN25" s="3"/>
    </row>
    <row r="26" spans="1:170" ht="8.25" customHeight="1">
      <c r="A26" s="3"/>
      <c r="B26" s="295"/>
      <c r="C26" s="34"/>
      <c r="D26" s="123"/>
      <c r="E26" s="123"/>
      <c r="F26" s="3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11"/>
      <c r="AY26" s="24"/>
      <c r="AZ26" s="24"/>
      <c r="BA26" s="24"/>
      <c r="BB26" s="36"/>
      <c r="BC26" s="24"/>
      <c r="BD26" s="147"/>
      <c r="BE26" s="3"/>
      <c r="BF26" s="174"/>
      <c r="BG26" s="37"/>
      <c r="BH26" s="24"/>
      <c r="BI26" s="24"/>
      <c r="BJ26" s="24"/>
      <c r="BK26" s="214"/>
      <c r="BL26" s="214"/>
      <c r="BM26" s="214"/>
      <c r="BN26" s="214"/>
      <c r="BO26" s="214"/>
      <c r="BP26" s="214"/>
      <c r="BQ26" s="214"/>
      <c r="BR26" s="214"/>
      <c r="BS26" s="214"/>
      <c r="BT26" s="214"/>
      <c r="BU26" s="214"/>
      <c r="BV26" s="214"/>
      <c r="BW26" s="214"/>
      <c r="BX26" s="214"/>
      <c r="BY26" s="214"/>
      <c r="BZ26" s="214"/>
      <c r="CA26" s="214"/>
      <c r="CB26" s="214"/>
      <c r="CC26" s="214"/>
      <c r="CD26" s="214"/>
      <c r="CE26" s="214"/>
      <c r="CF26" s="214"/>
      <c r="CG26" s="214"/>
      <c r="CH26" s="214"/>
      <c r="CI26" s="214"/>
      <c r="CJ26" s="214"/>
      <c r="CK26" s="214"/>
      <c r="CL26" s="214"/>
      <c r="CM26" s="214"/>
      <c r="CN26" s="214"/>
      <c r="CO26" s="214"/>
      <c r="CP26" s="214"/>
      <c r="CQ26" s="214"/>
      <c r="CR26" s="214"/>
      <c r="CS26" s="214"/>
      <c r="CT26" s="214"/>
      <c r="CU26" s="214"/>
      <c r="CV26" s="214"/>
      <c r="CW26" s="214"/>
      <c r="CX26" s="214"/>
      <c r="CY26" s="214"/>
      <c r="CZ26" s="214"/>
      <c r="DA26" s="214"/>
      <c r="DB26" s="11"/>
      <c r="DC26" s="24"/>
      <c r="DD26" s="24"/>
      <c r="DE26" s="24"/>
      <c r="DF26" s="38"/>
      <c r="DG26" s="24"/>
      <c r="DH26" s="147"/>
      <c r="DJ26" s="174"/>
      <c r="DK26" s="37"/>
      <c r="DL26" s="24"/>
      <c r="DM26" s="24"/>
      <c r="DN26" s="24"/>
      <c r="DO26" s="214"/>
      <c r="DP26" s="214"/>
      <c r="DQ26" s="214"/>
      <c r="DR26" s="214"/>
      <c r="DS26" s="214"/>
      <c r="DT26" s="214"/>
      <c r="DU26" s="214"/>
      <c r="DV26" s="214"/>
      <c r="DW26" s="214"/>
      <c r="DX26" s="214"/>
      <c r="DY26" s="214"/>
      <c r="DZ26" s="214"/>
      <c r="EA26" s="214"/>
      <c r="EB26" s="214"/>
      <c r="EC26" s="214"/>
      <c r="ED26" s="214"/>
      <c r="EE26" s="214"/>
      <c r="EF26" s="214"/>
      <c r="EG26" s="214"/>
      <c r="EH26" s="214"/>
      <c r="EI26" s="214"/>
      <c r="EJ26" s="214"/>
      <c r="EK26" s="214"/>
      <c r="EL26" s="214"/>
      <c r="EM26" s="214"/>
      <c r="EN26" s="214"/>
      <c r="EO26" s="214"/>
      <c r="EP26" s="214"/>
      <c r="EQ26" s="214"/>
      <c r="ER26" s="214"/>
      <c r="ES26" s="214"/>
      <c r="ET26" s="214"/>
      <c r="EU26" s="214"/>
      <c r="EV26" s="214"/>
      <c r="EW26" s="214"/>
      <c r="EX26" s="214"/>
      <c r="EY26" s="214"/>
      <c r="EZ26" s="214"/>
      <c r="FA26" s="214"/>
      <c r="FB26" s="214"/>
      <c r="FC26" s="214"/>
      <c r="FD26" s="214"/>
      <c r="FE26" s="214"/>
      <c r="FF26" s="11"/>
      <c r="FG26" s="24"/>
      <c r="FH26" s="24"/>
      <c r="FI26" s="24"/>
      <c r="FJ26" s="38"/>
      <c r="FK26" s="24"/>
      <c r="FL26" s="147"/>
      <c r="FM26" s="9"/>
      <c r="FN26" s="3"/>
    </row>
    <row r="27" spans="1:170" ht="8.25" customHeight="1">
      <c r="A27" s="3"/>
      <c r="B27" s="295"/>
      <c r="C27" s="34"/>
      <c r="D27" s="123"/>
      <c r="E27" s="123"/>
      <c r="F27" s="3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11"/>
      <c r="AY27" s="24"/>
      <c r="AZ27" s="24"/>
      <c r="BA27" s="24"/>
      <c r="BB27" s="36"/>
      <c r="BC27" s="24"/>
      <c r="BD27" s="147"/>
      <c r="BE27" s="3"/>
      <c r="BF27" s="174"/>
      <c r="BG27" s="37"/>
      <c r="BH27" s="24"/>
      <c r="BI27" s="24"/>
      <c r="BJ27" s="24"/>
      <c r="BK27" s="214"/>
      <c r="BL27" s="214"/>
      <c r="BM27" s="214"/>
      <c r="BN27" s="214"/>
      <c r="BO27" s="214"/>
      <c r="BP27" s="214"/>
      <c r="BQ27" s="214"/>
      <c r="BR27" s="214"/>
      <c r="BS27" s="214"/>
      <c r="BT27" s="214"/>
      <c r="BU27" s="214"/>
      <c r="BV27" s="214"/>
      <c r="BW27" s="214"/>
      <c r="BX27" s="214"/>
      <c r="BY27" s="214"/>
      <c r="BZ27" s="214"/>
      <c r="CA27" s="214"/>
      <c r="CB27" s="214"/>
      <c r="CC27" s="214"/>
      <c r="CD27" s="214"/>
      <c r="CE27" s="214"/>
      <c r="CF27" s="214"/>
      <c r="CG27" s="214"/>
      <c r="CH27" s="214"/>
      <c r="CI27" s="214"/>
      <c r="CJ27" s="214"/>
      <c r="CK27" s="214"/>
      <c r="CL27" s="214"/>
      <c r="CM27" s="214"/>
      <c r="CN27" s="214"/>
      <c r="CO27" s="214"/>
      <c r="CP27" s="214"/>
      <c r="CQ27" s="214"/>
      <c r="CR27" s="214"/>
      <c r="CS27" s="214"/>
      <c r="CT27" s="214"/>
      <c r="CU27" s="214"/>
      <c r="CV27" s="214"/>
      <c r="CW27" s="214"/>
      <c r="CX27" s="214"/>
      <c r="CY27" s="214"/>
      <c r="CZ27" s="214"/>
      <c r="DA27" s="214"/>
      <c r="DB27" s="11"/>
      <c r="DC27" s="24"/>
      <c r="DD27" s="24"/>
      <c r="DE27" s="24"/>
      <c r="DF27" s="38"/>
      <c r="DG27" s="24"/>
      <c r="DH27" s="147"/>
      <c r="DJ27" s="174"/>
      <c r="DK27" s="37"/>
      <c r="DL27" s="24"/>
      <c r="DM27" s="24"/>
      <c r="DN27" s="2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c r="EN27" s="214"/>
      <c r="EO27" s="214"/>
      <c r="EP27" s="214"/>
      <c r="EQ27" s="214"/>
      <c r="ER27" s="214"/>
      <c r="ES27" s="214"/>
      <c r="ET27" s="214"/>
      <c r="EU27" s="214"/>
      <c r="EV27" s="214"/>
      <c r="EW27" s="214"/>
      <c r="EX27" s="214"/>
      <c r="EY27" s="214"/>
      <c r="EZ27" s="214"/>
      <c r="FA27" s="214"/>
      <c r="FB27" s="214"/>
      <c r="FC27" s="214"/>
      <c r="FD27" s="214"/>
      <c r="FE27" s="214"/>
      <c r="FF27" s="11"/>
      <c r="FG27" s="24"/>
      <c r="FH27" s="24"/>
      <c r="FI27" s="24"/>
      <c r="FJ27" s="38"/>
      <c r="FK27" s="24"/>
      <c r="FL27" s="147"/>
      <c r="FM27" s="9"/>
      <c r="FN27" s="3"/>
    </row>
    <row r="28" spans="1:170" ht="8.25" customHeight="1">
      <c r="A28" s="3"/>
      <c r="B28" s="295"/>
      <c r="C28" s="34"/>
      <c r="D28" s="123"/>
      <c r="E28" s="123"/>
      <c r="F28" s="3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11"/>
      <c r="AY28" s="24"/>
      <c r="AZ28" s="24"/>
      <c r="BA28" s="24"/>
      <c r="BB28" s="36"/>
      <c r="BC28" s="24"/>
      <c r="BD28" s="147"/>
      <c r="BE28" s="3"/>
      <c r="BF28" s="174"/>
      <c r="BG28" s="37"/>
      <c r="BH28" s="24"/>
      <c r="BI28" s="24"/>
      <c r="BJ28" s="24"/>
      <c r="BK28" s="214"/>
      <c r="BL28" s="214"/>
      <c r="BM28" s="214"/>
      <c r="BN28" s="214"/>
      <c r="BO28" s="214"/>
      <c r="BP28" s="214"/>
      <c r="BQ28" s="214"/>
      <c r="BR28" s="214"/>
      <c r="BS28" s="214"/>
      <c r="BT28" s="214"/>
      <c r="BU28" s="214"/>
      <c r="BV28" s="214"/>
      <c r="BW28" s="214"/>
      <c r="BX28" s="214"/>
      <c r="BY28" s="214"/>
      <c r="BZ28" s="214"/>
      <c r="CA28" s="214"/>
      <c r="CB28" s="214"/>
      <c r="CC28" s="214"/>
      <c r="CD28" s="214"/>
      <c r="CE28" s="214"/>
      <c r="CF28" s="214"/>
      <c r="CG28" s="214"/>
      <c r="CH28" s="214"/>
      <c r="CI28" s="214"/>
      <c r="CJ28" s="214"/>
      <c r="CK28" s="214"/>
      <c r="CL28" s="214"/>
      <c r="CM28" s="214"/>
      <c r="CN28" s="214"/>
      <c r="CO28" s="214"/>
      <c r="CP28" s="214"/>
      <c r="CQ28" s="214"/>
      <c r="CR28" s="214"/>
      <c r="CS28" s="214"/>
      <c r="CT28" s="214"/>
      <c r="CU28" s="214"/>
      <c r="CV28" s="214"/>
      <c r="CW28" s="214"/>
      <c r="CX28" s="214"/>
      <c r="CY28" s="214"/>
      <c r="CZ28" s="214"/>
      <c r="DA28" s="214"/>
      <c r="DB28" s="11"/>
      <c r="DC28" s="24"/>
      <c r="DD28" s="24"/>
      <c r="DE28" s="24"/>
      <c r="DF28" s="38"/>
      <c r="DG28" s="24"/>
      <c r="DH28" s="147"/>
      <c r="DJ28" s="174"/>
      <c r="DK28" s="37"/>
      <c r="DL28" s="24"/>
      <c r="DM28" s="24"/>
      <c r="DN28" s="24"/>
      <c r="DO28" s="214"/>
      <c r="DP28" s="214"/>
      <c r="DQ28" s="214"/>
      <c r="DR28" s="214"/>
      <c r="DS28" s="214"/>
      <c r="DT28" s="214"/>
      <c r="DU28" s="214"/>
      <c r="DV28" s="214"/>
      <c r="DW28" s="214"/>
      <c r="DX28" s="214"/>
      <c r="DY28" s="214"/>
      <c r="DZ28" s="214"/>
      <c r="EA28" s="214"/>
      <c r="EB28" s="214"/>
      <c r="EC28" s="214"/>
      <c r="ED28" s="214"/>
      <c r="EE28" s="214"/>
      <c r="EF28" s="214"/>
      <c r="EG28" s="214"/>
      <c r="EH28" s="214"/>
      <c r="EI28" s="214"/>
      <c r="EJ28" s="214"/>
      <c r="EK28" s="214"/>
      <c r="EL28" s="214"/>
      <c r="EM28" s="214"/>
      <c r="EN28" s="214"/>
      <c r="EO28" s="214"/>
      <c r="EP28" s="214"/>
      <c r="EQ28" s="214"/>
      <c r="ER28" s="214"/>
      <c r="ES28" s="214"/>
      <c r="ET28" s="214"/>
      <c r="EU28" s="214"/>
      <c r="EV28" s="214"/>
      <c r="EW28" s="214"/>
      <c r="EX28" s="214"/>
      <c r="EY28" s="214"/>
      <c r="EZ28" s="214"/>
      <c r="FA28" s="214"/>
      <c r="FB28" s="214"/>
      <c r="FC28" s="214"/>
      <c r="FD28" s="214"/>
      <c r="FE28" s="214"/>
      <c r="FF28" s="11"/>
      <c r="FG28" s="24"/>
      <c r="FH28" s="24"/>
      <c r="FI28" s="24"/>
      <c r="FJ28" s="38"/>
      <c r="FK28" s="24"/>
      <c r="FL28" s="147"/>
      <c r="FM28" s="9"/>
      <c r="FN28" s="3"/>
    </row>
    <row r="29" spans="1:170" ht="8.25" customHeight="1">
      <c r="A29" s="3"/>
      <c r="B29" s="295"/>
      <c r="C29" s="34"/>
      <c r="D29" s="123"/>
      <c r="E29" s="123"/>
      <c r="F29" s="3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11"/>
      <c r="AY29" s="24"/>
      <c r="AZ29" s="24"/>
      <c r="BA29" s="24"/>
      <c r="BB29" s="36"/>
      <c r="BC29" s="24"/>
      <c r="BD29" s="147"/>
      <c r="BE29" s="3"/>
      <c r="BF29" s="174"/>
      <c r="BG29" s="37"/>
      <c r="BH29" s="24"/>
      <c r="BI29" s="24"/>
      <c r="BJ29" s="24"/>
      <c r="BK29" s="214"/>
      <c r="BL29" s="214"/>
      <c r="BM29" s="214"/>
      <c r="BN29" s="214"/>
      <c r="BO29" s="214"/>
      <c r="BP29" s="214"/>
      <c r="BQ29" s="214"/>
      <c r="BR29" s="214"/>
      <c r="BS29" s="214"/>
      <c r="BT29" s="214"/>
      <c r="BU29" s="214"/>
      <c r="BV29" s="214"/>
      <c r="BW29" s="214"/>
      <c r="BX29" s="214"/>
      <c r="BY29" s="214"/>
      <c r="BZ29" s="214"/>
      <c r="CA29" s="214"/>
      <c r="CB29" s="214"/>
      <c r="CC29" s="214"/>
      <c r="CD29" s="214"/>
      <c r="CE29" s="214"/>
      <c r="CF29" s="214"/>
      <c r="CG29" s="214"/>
      <c r="CH29" s="214"/>
      <c r="CI29" s="214"/>
      <c r="CJ29" s="214"/>
      <c r="CK29" s="214"/>
      <c r="CL29" s="214"/>
      <c r="CM29" s="214"/>
      <c r="CN29" s="214"/>
      <c r="CO29" s="214"/>
      <c r="CP29" s="214"/>
      <c r="CQ29" s="214"/>
      <c r="CR29" s="214"/>
      <c r="CS29" s="214"/>
      <c r="CT29" s="214"/>
      <c r="CU29" s="214"/>
      <c r="CV29" s="214"/>
      <c r="CW29" s="214"/>
      <c r="CX29" s="214"/>
      <c r="CY29" s="214"/>
      <c r="CZ29" s="214"/>
      <c r="DA29" s="214"/>
      <c r="DB29" s="11"/>
      <c r="DC29" s="24"/>
      <c r="DD29" s="24"/>
      <c r="DE29" s="24"/>
      <c r="DF29" s="38"/>
      <c r="DG29" s="24"/>
      <c r="DH29" s="147"/>
      <c r="DJ29" s="174"/>
      <c r="DK29" s="37"/>
      <c r="DL29" s="24"/>
      <c r="DM29" s="24"/>
      <c r="DN29" s="24"/>
      <c r="DO29" s="214"/>
      <c r="DP29" s="214"/>
      <c r="DQ29" s="214"/>
      <c r="DR29" s="214"/>
      <c r="DS29" s="214"/>
      <c r="DT29" s="214"/>
      <c r="DU29" s="214"/>
      <c r="DV29" s="214"/>
      <c r="DW29" s="214"/>
      <c r="DX29" s="214"/>
      <c r="DY29" s="214"/>
      <c r="DZ29" s="214"/>
      <c r="EA29" s="214"/>
      <c r="EB29" s="214"/>
      <c r="EC29" s="214"/>
      <c r="ED29" s="214"/>
      <c r="EE29" s="214"/>
      <c r="EF29" s="214"/>
      <c r="EG29" s="214"/>
      <c r="EH29" s="214"/>
      <c r="EI29" s="214"/>
      <c r="EJ29" s="214"/>
      <c r="EK29" s="214"/>
      <c r="EL29" s="214"/>
      <c r="EM29" s="214"/>
      <c r="EN29" s="214"/>
      <c r="EO29" s="214"/>
      <c r="EP29" s="214"/>
      <c r="EQ29" s="214"/>
      <c r="ER29" s="214"/>
      <c r="ES29" s="214"/>
      <c r="ET29" s="214"/>
      <c r="EU29" s="214"/>
      <c r="EV29" s="214"/>
      <c r="EW29" s="214"/>
      <c r="EX29" s="214"/>
      <c r="EY29" s="214"/>
      <c r="EZ29" s="214"/>
      <c r="FA29" s="214"/>
      <c r="FB29" s="214"/>
      <c r="FC29" s="214"/>
      <c r="FD29" s="214"/>
      <c r="FE29" s="214"/>
      <c r="FF29" s="11"/>
      <c r="FG29" s="24"/>
      <c r="FH29" s="24"/>
      <c r="FI29" s="24"/>
      <c r="FJ29" s="38"/>
      <c r="FK29" s="24"/>
      <c r="FL29" s="147"/>
      <c r="FM29" s="9"/>
      <c r="FN29" s="3"/>
    </row>
    <row r="30" spans="1:170" ht="8.25" customHeight="1">
      <c r="A30" s="3"/>
      <c r="B30" s="295"/>
      <c r="C30" s="34"/>
      <c r="D30" s="123"/>
      <c r="E30" s="123"/>
      <c r="F30" s="3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11"/>
      <c r="AY30" s="24"/>
      <c r="AZ30" s="24"/>
      <c r="BA30" s="24"/>
      <c r="BB30" s="36"/>
      <c r="BC30" s="24"/>
      <c r="BD30" s="147"/>
      <c r="BE30" s="3"/>
      <c r="BF30" s="174"/>
      <c r="BG30" s="37"/>
      <c r="BH30" s="24"/>
      <c r="BI30" s="24"/>
      <c r="BJ30" s="24"/>
      <c r="BK30" s="214"/>
      <c r="BL30" s="214"/>
      <c r="BM30" s="214"/>
      <c r="BN30" s="214"/>
      <c r="BO30" s="214"/>
      <c r="BP30" s="214"/>
      <c r="BQ30" s="214"/>
      <c r="BR30" s="214"/>
      <c r="BS30" s="214"/>
      <c r="BT30" s="214"/>
      <c r="BU30" s="214"/>
      <c r="BV30" s="214"/>
      <c r="BW30" s="214"/>
      <c r="BX30" s="214"/>
      <c r="BY30" s="214"/>
      <c r="BZ30" s="214"/>
      <c r="CA30" s="214"/>
      <c r="CB30" s="214"/>
      <c r="CC30" s="214"/>
      <c r="CD30" s="214"/>
      <c r="CE30" s="214"/>
      <c r="CF30" s="214"/>
      <c r="CG30" s="214"/>
      <c r="CH30" s="214"/>
      <c r="CI30" s="214"/>
      <c r="CJ30" s="214"/>
      <c r="CK30" s="214"/>
      <c r="CL30" s="214"/>
      <c r="CM30" s="214"/>
      <c r="CN30" s="214"/>
      <c r="CO30" s="214"/>
      <c r="CP30" s="214"/>
      <c r="CQ30" s="214"/>
      <c r="CR30" s="214"/>
      <c r="CS30" s="214"/>
      <c r="CT30" s="214"/>
      <c r="CU30" s="214"/>
      <c r="CV30" s="214"/>
      <c r="CW30" s="214"/>
      <c r="CX30" s="214"/>
      <c r="CY30" s="214"/>
      <c r="CZ30" s="214"/>
      <c r="DA30" s="214"/>
      <c r="DB30" s="11"/>
      <c r="DC30" s="24"/>
      <c r="DD30" s="24"/>
      <c r="DE30" s="24"/>
      <c r="DF30" s="38"/>
      <c r="DG30" s="24"/>
      <c r="DH30" s="147"/>
      <c r="DJ30" s="174"/>
      <c r="DK30" s="37"/>
      <c r="DL30" s="24"/>
      <c r="DM30" s="24"/>
      <c r="DN30" s="24"/>
      <c r="DO30" s="214"/>
      <c r="DP30" s="214"/>
      <c r="DQ30" s="214"/>
      <c r="DR30" s="214"/>
      <c r="DS30" s="214"/>
      <c r="DT30" s="214"/>
      <c r="DU30" s="214"/>
      <c r="DV30" s="214"/>
      <c r="DW30" s="214"/>
      <c r="DX30" s="214"/>
      <c r="DY30" s="214"/>
      <c r="DZ30" s="214"/>
      <c r="EA30" s="214"/>
      <c r="EB30" s="214"/>
      <c r="EC30" s="214"/>
      <c r="ED30" s="214"/>
      <c r="EE30" s="214"/>
      <c r="EF30" s="214"/>
      <c r="EG30" s="214"/>
      <c r="EH30" s="214"/>
      <c r="EI30" s="214"/>
      <c r="EJ30" s="214"/>
      <c r="EK30" s="214"/>
      <c r="EL30" s="214"/>
      <c r="EM30" s="214"/>
      <c r="EN30" s="214"/>
      <c r="EO30" s="214"/>
      <c r="EP30" s="214"/>
      <c r="EQ30" s="214"/>
      <c r="ER30" s="214"/>
      <c r="ES30" s="214"/>
      <c r="ET30" s="214"/>
      <c r="EU30" s="214"/>
      <c r="EV30" s="214"/>
      <c r="EW30" s="214"/>
      <c r="EX30" s="214"/>
      <c r="EY30" s="214"/>
      <c r="EZ30" s="214"/>
      <c r="FA30" s="214"/>
      <c r="FB30" s="214"/>
      <c r="FC30" s="214"/>
      <c r="FD30" s="214"/>
      <c r="FE30" s="214"/>
      <c r="FF30" s="11"/>
      <c r="FG30" s="24"/>
      <c r="FH30" s="24"/>
      <c r="FI30" s="24"/>
      <c r="FJ30" s="38"/>
      <c r="FK30" s="24"/>
      <c r="FL30" s="147"/>
      <c r="FM30" s="9"/>
      <c r="FN30" s="3"/>
    </row>
    <row r="31" spans="1:170" ht="8.25" customHeight="1">
      <c r="A31" s="3"/>
      <c r="B31" s="295"/>
      <c r="C31" s="3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11"/>
      <c r="AY31" s="24"/>
      <c r="AZ31" s="24"/>
      <c r="BA31" s="24"/>
      <c r="BB31" s="36"/>
      <c r="BC31" s="24"/>
      <c r="BD31" s="147"/>
      <c r="BE31" s="3"/>
      <c r="BF31" s="174"/>
      <c r="BG31" s="37"/>
      <c r="BH31" s="24"/>
      <c r="BI31" s="24"/>
      <c r="BJ31" s="24"/>
      <c r="BK31" s="214"/>
      <c r="BL31" s="214"/>
      <c r="BM31" s="214"/>
      <c r="BN31" s="214"/>
      <c r="BO31" s="214"/>
      <c r="BP31" s="214"/>
      <c r="BQ31" s="214"/>
      <c r="BR31" s="214"/>
      <c r="BS31" s="214"/>
      <c r="BT31" s="214"/>
      <c r="BU31" s="214"/>
      <c r="BV31" s="214"/>
      <c r="BW31" s="214"/>
      <c r="BX31" s="214"/>
      <c r="BY31" s="214"/>
      <c r="BZ31" s="214"/>
      <c r="CA31" s="214"/>
      <c r="CB31" s="214"/>
      <c r="CC31" s="214"/>
      <c r="CD31" s="214"/>
      <c r="CE31" s="214"/>
      <c r="CF31" s="214"/>
      <c r="CG31" s="214"/>
      <c r="CH31" s="214"/>
      <c r="CI31" s="214"/>
      <c r="CJ31" s="214"/>
      <c r="CK31" s="214"/>
      <c r="CL31" s="214"/>
      <c r="CM31" s="214"/>
      <c r="CN31" s="214"/>
      <c r="CO31" s="214"/>
      <c r="CP31" s="214"/>
      <c r="CQ31" s="214"/>
      <c r="CR31" s="214"/>
      <c r="CS31" s="214"/>
      <c r="CT31" s="214"/>
      <c r="CU31" s="214"/>
      <c r="CV31" s="214"/>
      <c r="CW31" s="214"/>
      <c r="CX31" s="214"/>
      <c r="CY31" s="214"/>
      <c r="CZ31" s="214"/>
      <c r="DA31" s="214"/>
      <c r="DB31" s="11"/>
      <c r="DC31" s="24"/>
      <c r="DD31" s="24"/>
      <c r="DE31" s="24"/>
      <c r="DF31" s="38"/>
      <c r="DG31" s="24"/>
      <c r="DH31" s="147"/>
      <c r="DJ31" s="174"/>
      <c r="DK31" s="37"/>
      <c r="DL31" s="24"/>
      <c r="DM31" s="24"/>
      <c r="DN31" s="24"/>
      <c r="DO31" s="214"/>
      <c r="DP31" s="214"/>
      <c r="DQ31" s="214"/>
      <c r="DR31" s="214"/>
      <c r="DS31" s="214"/>
      <c r="DT31" s="214"/>
      <c r="DU31" s="214"/>
      <c r="DV31" s="214"/>
      <c r="DW31" s="214"/>
      <c r="DX31" s="214"/>
      <c r="DY31" s="214"/>
      <c r="DZ31" s="214"/>
      <c r="EA31" s="214"/>
      <c r="EB31" s="214"/>
      <c r="EC31" s="214"/>
      <c r="ED31" s="214"/>
      <c r="EE31" s="214"/>
      <c r="EF31" s="214"/>
      <c r="EG31" s="214"/>
      <c r="EH31" s="214"/>
      <c r="EI31" s="214"/>
      <c r="EJ31" s="214"/>
      <c r="EK31" s="214"/>
      <c r="EL31" s="214"/>
      <c r="EM31" s="214"/>
      <c r="EN31" s="214"/>
      <c r="EO31" s="214"/>
      <c r="EP31" s="214"/>
      <c r="EQ31" s="214"/>
      <c r="ER31" s="214"/>
      <c r="ES31" s="214"/>
      <c r="ET31" s="214"/>
      <c r="EU31" s="214"/>
      <c r="EV31" s="214"/>
      <c r="EW31" s="214"/>
      <c r="EX31" s="214"/>
      <c r="EY31" s="214"/>
      <c r="EZ31" s="214"/>
      <c r="FA31" s="214"/>
      <c r="FB31" s="214"/>
      <c r="FC31" s="214"/>
      <c r="FD31" s="214"/>
      <c r="FE31" s="214"/>
      <c r="FF31" s="11"/>
      <c r="FG31" s="24"/>
      <c r="FH31" s="24"/>
      <c r="FI31" s="24"/>
      <c r="FJ31" s="38"/>
      <c r="FK31" s="24"/>
      <c r="FL31" s="147"/>
      <c r="FM31" s="9"/>
      <c r="FN31" s="3"/>
    </row>
    <row r="32" spans="1:170" ht="9.75" customHeight="1">
      <c r="A32" s="3"/>
      <c r="B32" s="295"/>
      <c r="C32" s="34"/>
      <c r="D32" s="123" t="s">
        <v>58</v>
      </c>
      <c r="E32" s="123"/>
      <c r="F32" s="24"/>
      <c r="G32" s="292" t="s">
        <v>51</v>
      </c>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11"/>
      <c r="AY32" s="24"/>
      <c r="AZ32" s="24"/>
      <c r="BA32" s="24"/>
      <c r="BB32" s="36"/>
      <c r="BC32" s="24"/>
      <c r="BD32" s="147"/>
      <c r="BE32" s="3"/>
      <c r="BF32" s="174"/>
      <c r="BG32" s="37"/>
      <c r="BH32" s="24"/>
      <c r="BI32" s="24"/>
      <c r="BJ32" s="24"/>
      <c r="BK32" s="222" t="str">
        <f>G32</f>
        <v>各務原市役所商事　株式会社</v>
      </c>
      <c r="BL32" s="222"/>
      <c r="BM32" s="222"/>
      <c r="BN32" s="222"/>
      <c r="BO32" s="222"/>
      <c r="BP32" s="222"/>
      <c r="BQ32" s="222"/>
      <c r="BR32" s="222"/>
      <c r="BS32" s="222"/>
      <c r="BT32" s="222"/>
      <c r="BU32" s="222"/>
      <c r="BV32" s="222"/>
      <c r="BW32" s="222"/>
      <c r="BX32" s="222"/>
      <c r="BY32" s="222"/>
      <c r="BZ32" s="222"/>
      <c r="CA32" s="222"/>
      <c r="CB32" s="222"/>
      <c r="CC32" s="222"/>
      <c r="CD32" s="222"/>
      <c r="CE32" s="222"/>
      <c r="CF32" s="222"/>
      <c r="CG32" s="222"/>
      <c r="CH32" s="222"/>
      <c r="CI32" s="222"/>
      <c r="CJ32" s="222"/>
      <c r="CK32" s="222"/>
      <c r="CL32" s="222"/>
      <c r="CM32" s="222"/>
      <c r="CN32" s="222"/>
      <c r="CO32" s="222"/>
      <c r="CP32" s="222"/>
      <c r="CQ32" s="222"/>
      <c r="CR32" s="222"/>
      <c r="CS32" s="222"/>
      <c r="CT32" s="222"/>
      <c r="CU32" s="222"/>
      <c r="CV32" s="222"/>
      <c r="CW32" s="222"/>
      <c r="CX32" s="222"/>
      <c r="CY32" s="222"/>
      <c r="CZ32" s="222"/>
      <c r="DA32" s="39"/>
      <c r="DB32" s="11"/>
      <c r="DC32" s="24"/>
      <c r="DD32" s="24"/>
      <c r="DE32" s="24"/>
      <c r="DF32" s="38"/>
      <c r="DG32" s="24"/>
      <c r="DH32" s="147"/>
      <c r="DJ32" s="174"/>
      <c r="DK32" s="37"/>
      <c r="DL32" s="24"/>
      <c r="DM32" s="24"/>
      <c r="DN32" s="24"/>
      <c r="DO32" s="222" t="str">
        <f>G32</f>
        <v>各務原市役所商事　株式会社</v>
      </c>
      <c r="DP32" s="222"/>
      <c r="DQ32" s="222"/>
      <c r="DR32" s="222"/>
      <c r="DS32" s="222"/>
      <c r="DT32" s="222"/>
      <c r="DU32" s="222"/>
      <c r="DV32" s="222"/>
      <c r="DW32" s="222"/>
      <c r="DX32" s="222"/>
      <c r="DY32" s="222"/>
      <c r="DZ32" s="222"/>
      <c r="EA32" s="222"/>
      <c r="EB32" s="222"/>
      <c r="EC32" s="222"/>
      <c r="ED32" s="222"/>
      <c r="EE32" s="222"/>
      <c r="EF32" s="222"/>
      <c r="EG32" s="222"/>
      <c r="EH32" s="222"/>
      <c r="EI32" s="222"/>
      <c r="EJ32" s="222"/>
      <c r="EK32" s="222"/>
      <c r="EL32" s="222"/>
      <c r="EM32" s="222"/>
      <c r="EN32" s="222"/>
      <c r="EO32" s="222"/>
      <c r="EP32" s="222"/>
      <c r="EQ32" s="222"/>
      <c r="ER32" s="222"/>
      <c r="ES32" s="222"/>
      <c r="ET32" s="222"/>
      <c r="EU32" s="222"/>
      <c r="EV32" s="222"/>
      <c r="EW32" s="222"/>
      <c r="EX32" s="222"/>
      <c r="EY32" s="222"/>
      <c r="EZ32" s="222"/>
      <c r="FA32" s="222"/>
      <c r="FB32" s="222"/>
      <c r="FC32" s="222"/>
      <c r="FD32" s="222"/>
      <c r="FE32" s="39"/>
      <c r="FF32" s="11"/>
      <c r="FG32" s="24"/>
      <c r="FH32" s="24"/>
      <c r="FI32" s="24"/>
      <c r="FJ32" s="38"/>
      <c r="FK32" s="24"/>
      <c r="FL32" s="147"/>
      <c r="FM32" s="9"/>
      <c r="FN32" s="3"/>
    </row>
    <row r="33" spans="1:170" ht="9.75" customHeight="1">
      <c r="A33" s="3"/>
      <c r="B33" s="295"/>
      <c r="C33" s="24"/>
      <c r="D33" s="123"/>
      <c r="E33" s="123"/>
      <c r="F33" s="24"/>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46" t="s">
        <v>19</v>
      </c>
      <c r="AY33" s="246"/>
      <c r="AZ33" s="246"/>
      <c r="BA33" s="246"/>
      <c r="BB33" s="247"/>
      <c r="BC33" s="24"/>
      <c r="BD33" s="147"/>
      <c r="BE33" s="3"/>
      <c r="BF33" s="174"/>
      <c r="BG33" s="37"/>
      <c r="BH33" s="24"/>
      <c r="BI33" s="24"/>
      <c r="BJ33" s="24"/>
      <c r="BK33" s="222"/>
      <c r="BL33" s="222"/>
      <c r="BM33" s="222"/>
      <c r="BN33" s="222"/>
      <c r="BO33" s="222"/>
      <c r="BP33" s="222"/>
      <c r="BQ33" s="222"/>
      <c r="BR33" s="222"/>
      <c r="BS33" s="222"/>
      <c r="BT33" s="222"/>
      <c r="BU33" s="222"/>
      <c r="BV33" s="222"/>
      <c r="BW33" s="222"/>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222"/>
      <c r="CV33" s="222"/>
      <c r="CW33" s="222"/>
      <c r="CX33" s="222"/>
      <c r="CY33" s="222"/>
      <c r="CZ33" s="222"/>
      <c r="DA33" s="203" t="s">
        <v>21</v>
      </c>
      <c r="DB33" s="167"/>
      <c r="DC33" s="167"/>
      <c r="DD33" s="167"/>
      <c r="DE33" s="167"/>
      <c r="DF33" s="204"/>
      <c r="DG33" s="24"/>
      <c r="DH33" s="147"/>
      <c r="DJ33" s="174"/>
      <c r="DK33" s="37"/>
      <c r="DL33" s="24"/>
      <c r="DM33" s="24"/>
      <c r="DN33" s="24"/>
      <c r="DO33" s="222"/>
      <c r="DP33" s="222"/>
      <c r="DQ33" s="222"/>
      <c r="DR33" s="222"/>
      <c r="DS33" s="222"/>
      <c r="DT33" s="222"/>
      <c r="DU33" s="222"/>
      <c r="DV33" s="222"/>
      <c r="DW33" s="222"/>
      <c r="DX33" s="222"/>
      <c r="DY33" s="222"/>
      <c r="DZ33" s="222"/>
      <c r="EA33" s="222"/>
      <c r="EB33" s="222"/>
      <c r="EC33" s="222"/>
      <c r="ED33" s="222"/>
      <c r="EE33" s="222"/>
      <c r="EF33" s="222"/>
      <c r="EG33" s="222"/>
      <c r="EH33" s="222"/>
      <c r="EI33" s="222"/>
      <c r="EJ33" s="222"/>
      <c r="EK33" s="222"/>
      <c r="EL33" s="222"/>
      <c r="EM33" s="222"/>
      <c r="EN33" s="222"/>
      <c r="EO33" s="222"/>
      <c r="EP33" s="222"/>
      <c r="EQ33" s="222"/>
      <c r="ER33" s="222"/>
      <c r="ES33" s="222"/>
      <c r="ET33" s="222"/>
      <c r="EU33" s="222"/>
      <c r="EV33" s="222"/>
      <c r="EW33" s="222"/>
      <c r="EX33" s="222"/>
      <c r="EY33" s="222"/>
      <c r="EZ33" s="222"/>
      <c r="FA33" s="222"/>
      <c r="FB33" s="222"/>
      <c r="FC33" s="222"/>
      <c r="FD33" s="222"/>
      <c r="FE33" s="203" t="s">
        <v>21</v>
      </c>
      <c r="FF33" s="167"/>
      <c r="FG33" s="167"/>
      <c r="FH33" s="167"/>
      <c r="FI33" s="167"/>
      <c r="FJ33" s="204"/>
      <c r="FK33" s="24"/>
      <c r="FL33" s="147"/>
      <c r="FM33" s="9"/>
      <c r="FN33" s="3"/>
    </row>
    <row r="34" spans="1:170" ht="9.75" customHeight="1">
      <c r="A34" s="3"/>
      <c r="B34" s="295"/>
      <c r="C34" s="24"/>
      <c r="D34" s="123"/>
      <c r="E34" s="123"/>
      <c r="F34" s="24"/>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46"/>
      <c r="AY34" s="246"/>
      <c r="AZ34" s="246"/>
      <c r="BA34" s="246"/>
      <c r="BB34" s="247"/>
      <c r="BC34" s="24"/>
      <c r="BD34" s="147"/>
      <c r="BE34" s="3"/>
      <c r="BF34" s="174"/>
      <c r="BG34" s="37"/>
      <c r="BH34" s="24"/>
      <c r="BI34" s="24"/>
      <c r="BJ34" s="24"/>
      <c r="BK34" s="222"/>
      <c r="BL34" s="222"/>
      <c r="BM34" s="222"/>
      <c r="BN34" s="222"/>
      <c r="BO34" s="222"/>
      <c r="BP34" s="222"/>
      <c r="BQ34" s="222"/>
      <c r="BR34" s="222"/>
      <c r="BS34" s="222"/>
      <c r="BT34" s="222"/>
      <c r="BU34" s="222"/>
      <c r="BV34" s="222"/>
      <c r="BW34" s="222"/>
      <c r="BX34" s="222"/>
      <c r="BY34" s="222"/>
      <c r="BZ34" s="222"/>
      <c r="CA34" s="222"/>
      <c r="CB34" s="222"/>
      <c r="CC34" s="222"/>
      <c r="CD34" s="222"/>
      <c r="CE34" s="222"/>
      <c r="CF34" s="222"/>
      <c r="CG34" s="222"/>
      <c r="CH34" s="222"/>
      <c r="CI34" s="222"/>
      <c r="CJ34" s="222"/>
      <c r="CK34" s="222"/>
      <c r="CL34" s="222"/>
      <c r="CM34" s="222"/>
      <c r="CN34" s="222"/>
      <c r="CO34" s="222"/>
      <c r="CP34" s="222"/>
      <c r="CQ34" s="222"/>
      <c r="CR34" s="222"/>
      <c r="CS34" s="222"/>
      <c r="CT34" s="222"/>
      <c r="CU34" s="222"/>
      <c r="CV34" s="222"/>
      <c r="CW34" s="222"/>
      <c r="CX34" s="222"/>
      <c r="CY34" s="222"/>
      <c r="CZ34" s="222"/>
      <c r="DA34" s="203"/>
      <c r="DB34" s="167"/>
      <c r="DC34" s="167"/>
      <c r="DD34" s="167"/>
      <c r="DE34" s="167"/>
      <c r="DF34" s="204"/>
      <c r="DG34" s="24"/>
      <c r="DH34" s="147"/>
      <c r="DJ34" s="174"/>
      <c r="DK34" s="37"/>
      <c r="DL34" s="24"/>
      <c r="DM34" s="24"/>
      <c r="DN34" s="24"/>
      <c r="DO34" s="222"/>
      <c r="DP34" s="222"/>
      <c r="DQ34" s="222"/>
      <c r="DR34" s="222"/>
      <c r="DS34" s="222"/>
      <c r="DT34" s="222"/>
      <c r="DU34" s="222"/>
      <c r="DV34" s="222"/>
      <c r="DW34" s="222"/>
      <c r="DX34" s="222"/>
      <c r="DY34" s="222"/>
      <c r="DZ34" s="222"/>
      <c r="EA34" s="222"/>
      <c r="EB34" s="222"/>
      <c r="EC34" s="222"/>
      <c r="ED34" s="222"/>
      <c r="EE34" s="222"/>
      <c r="EF34" s="222"/>
      <c r="EG34" s="222"/>
      <c r="EH34" s="222"/>
      <c r="EI34" s="222"/>
      <c r="EJ34" s="222"/>
      <c r="EK34" s="222"/>
      <c r="EL34" s="222"/>
      <c r="EM34" s="222"/>
      <c r="EN34" s="222"/>
      <c r="EO34" s="222"/>
      <c r="EP34" s="222"/>
      <c r="EQ34" s="222"/>
      <c r="ER34" s="222"/>
      <c r="ES34" s="222"/>
      <c r="ET34" s="222"/>
      <c r="EU34" s="222"/>
      <c r="EV34" s="222"/>
      <c r="EW34" s="222"/>
      <c r="EX34" s="222"/>
      <c r="EY34" s="222"/>
      <c r="EZ34" s="222"/>
      <c r="FA34" s="222"/>
      <c r="FB34" s="222"/>
      <c r="FC34" s="222"/>
      <c r="FD34" s="222"/>
      <c r="FE34" s="203"/>
      <c r="FF34" s="167"/>
      <c r="FG34" s="167"/>
      <c r="FH34" s="167"/>
      <c r="FI34" s="167"/>
      <c r="FJ34" s="204"/>
      <c r="FK34" s="24"/>
      <c r="FL34" s="147"/>
      <c r="FM34" s="9"/>
      <c r="FN34" s="3"/>
    </row>
    <row r="35" spans="1:170" ht="9.75" customHeight="1">
      <c r="A35" s="3"/>
      <c r="B35" s="295"/>
      <c r="C35" s="24"/>
      <c r="D35" s="123"/>
      <c r="E35" s="123"/>
      <c r="F35" s="24"/>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46"/>
      <c r="AY35" s="246"/>
      <c r="AZ35" s="246"/>
      <c r="BA35" s="246"/>
      <c r="BB35" s="247"/>
      <c r="BC35" s="24"/>
      <c r="BD35" s="147"/>
      <c r="BE35" s="3"/>
      <c r="BF35" s="174"/>
      <c r="BG35" s="37"/>
      <c r="BH35" s="24"/>
      <c r="BI35" s="24"/>
      <c r="BJ35" s="24"/>
      <c r="BK35" s="222"/>
      <c r="BL35" s="222"/>
      <c r="BM35" s="222"/>
      <c r="BN35" s="222"/>
      <c r="BO35" s="222"/>
      <c r="BP35" s="222"/>
      <c r="BQ35" s="222"/>
      <c r="BR35" s="222"/>
      <c r="BS35" s="222"/>
      <c r="BT35" s="222"/>
      <c r="BU35" s="222"/>
      <c r="BV35" s="222"/>
      <c r="BW35" s="222"/>
      <c r="BX35" s="222"/>
      <c r="BY35" s="222"/>
      <c r="BZ35" s="222"/>
      <c r="CA35" s="222"/>
      <c r="CB35" s="222"/>
      <c r="CC35" s="222"/>
      <c r="CD35" s="222"/>
      <c r="CE35" s="222"/>
      <c r="CF35" s="222"/>
      <c r="CG35" s="222"/>
      <c r="CH35" s="222"/>
      <c r="CI35" s="222"/>
      <c r="CJ35" s="222"/>
      <c r="CK35" s="222"/>
      <c r="CL35" s="222"/>
      <c r="CM35" s="222"/>
      <c r="CN35" s="222"/>
      <c r="CO35" s="222"/>
      <c r="CP35" s="222"/>
      <c r="CQ35" s="222"/>
      <c r="CR35" s="222"/>
      <c r="CS35" s="222"/>
      <c r="CT35" s="222"/>
      <c r="CU35" s="222"/>
      <c r="CV35" s="222"/>
      <c r="CW35" s="222"/>
      <c r="CX35" s="222"/>
      <c r="CY35" s="222"/>
      <c r="CZ35" s="222"/>
      <c r="DA35" s="167"/>
      <c r="DB35" s="167"/>
      <c r="DC35" s="167"/>
      <c r="DD35" s="167"/>
      <c r="DE35" s="167"/>
      <c r="DF35" s="204"/>
      <c r="DG35" s="24"/>
      <c r="DH35" s="147"/>
      <c r="DJ35" s="174"/>
      <c r="DK35" s="37"/>
      <c r="DL35" s="24"/>
      <c r="DM35" s="24"/>
      <c r="DN35" s="24"/>
      <c r="DO35" s="222"/>
      <c r="DP35" s="222"/>
      <c r="DQ35" s="222"/>
      <c r="DR35" s="222"/>
      <c r="DS35" s="222"/>
      <c r="DT35" s="222"/>
      <c r="DU35" s="222"/>
      <c r="DV35" s="222"/>
      <c r="DW35" s="222"/>
      <c r="DX35" s="222"/>
      <c r="DY35" s="222"/>
      <c r="DZ35" s="222"/>
      <c r="EA35" s="222"/>
      <c r="EB35" s="222"/>
      <c r="EC35" s="222"/>
      <c r="ED35" s="222"/>
      <c r="EE35" s="222"/>
      <c r="EF35" s="222"/>
      <c r="EG35" s="222"/>
      <c r="EH35" s="222"/>
      <c r="EI35" s="222"/>
      <c r="EJ35" s="222"/>
      <c r="EK35" s="222"/>
      <c r="EL35" s="222"/>
      <c r="EM35" s="222"/>
      <c r="EN35" s="222"/>
      <c r="EO35" s="222"/>
      <c r="EP35" s="222"/>
      <c r="EQ35" s="222"/>
      <c r="ER35" s="222"/>
      <c r="ES35" s="222"/>
      <c r="ET35" s="222"/>
      <c r="EU35" s="222"/>
      <c r="EV35" s="222"/>
      <c r="EW35" s="222"/>
      <c r="EX35" s="222"/>
      <c r="EY35" s="222"/>
      <c r="EZ35" s="222"/>
      <c r="FA35" s="222"/>
      <c r="FB35" s="222"/>
      <c r="FC35" s="222"/>
      <c r="FD35" s="222"/>
      <c r="FE35" s="167"/>
      <c r="FF35" s="167"/>
      <c r="FG35" s="167"/>
      <c r="FH35" s="167"/>
      <c r="FI35" s="167"/>
      <c r="FJ35" s="204"/>
      <c r="FK35" s="24"/>
      <c r="FL35" s="147"/>
      <c r="FM35" s="9"/>
      <c r="FN35" s="3"/>
    </row>
    <row r="36" spans="1:170" ht="13.5" customHeight="1">
      <c r="A36" s="3"/>
      <c r="B36" s="295"/>
      <c r="C36" s="2"/>
      <c r="D36" s="124"/>
      <c r="E36" s="124"/>
      <c r="F36" s="9"/>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48"/>
      <c r="AY36" s="248"/>
      <c r="AZ36" s="248"/>
      <c r="BA36" s="248"/>
      <c r="BB36" s="249"/>
      <c r="BC36" s="40"/>
      <c r="BD36" s="147"/>
      <c r="BE36" s="3"/>
      <c r="BF36" s="174"/>
      <c r="BG36" s="41"/>
      <c r="BH36" s="42"/>
      <c r="BI36" s="42"/>
      <c r="BJ36" s="16"/>
      <c r="BK36" s="223"/>
      <c r="BL36" s="223"/>
      <c r="BM36" s="223"/>
      <c r="BN36" s="223"/>
      <c r="BO36" s="223"/>
      <c r="BP36" s="223"/>
      <c r="BQ36" s="223"/>
      <c r="BR36" s="223"/>
      <c r="BS36" s="223"/>
      <c r="BT36" s="223"/>
      <c r="BU36" s="223"/>
      <c r="BV36" s="223"/>
      <c r="BW36" s="223"/>
      <c r="BX36" s="223"/>
      <c r="BY36" s="223"/>
      <c r="BZ36" s="223"/>
      <c r="CA36" s="223"/>
      <c r="CB36" s="223"/>
      <c r="CC36" s="223"/>
      <c r="CD36" s="223"/>
      <c r="CE36" s="223"/>
      <c r="CF36" s="223"/>
      <c r="CG36" s="223"/>
      <c r="CH36" s="223"/>
      <c r="CI36" s="223"/>
      <c r="CJ36" s="223"/>
      <c r="CK36" s="223"/>
      <c r="CL36" s="223"/>
      <c r="CM36" s="223"/>
      <c r="CN36" s="223"/>
      <c r="CO36" s="223"/>
      <c r="CP36" s="223"/>
      <c r="CQ36" s="223"/>
      <c r="CR36" s="223"/>
      <c r="CS36" s="223"/>
      <c r="CT36" s="223"/>
      <c r="CU36" s="223"/>
      <c r="CV36" s="223"/>
      <c r="CW36" s="223"/>
      <c r="CX36" s="223"/>
      <c r="CY36" s="223"/>
      <c r="CZ36" s="223"/>
      <c r="DA36" s="205"/>
      <c r="DB36" s="205"/>
      <c r="DC36" s="205"/>
      <c r="DD36" s="205"/>
      <c r="DE36" s="205"/>
      <c r="DF36" s="206"/>
      <c r="DG36" s="40"/>
      <c r="DH36" s="147"/>
      <c r="DJ36" s="174"/>
      <c r="DK36" s="41"/>
      <c r="DL36" s="42"/>
      <c r="DM36" s="42"/>
      <c r="DN36" s="16"/>
      <c r="DO36" s="223"/>
      <c r="DP36" s="223"/>
      <c r="DQ36" s="223"/>
      <c r="DR36" s="223"/>
      <c r="DS36" s="223"/>
      <c r="DT36" s="223"/>
      <c r="DU36" s="223"/>
      <c r="DV36" s="223"/>
      <c r="DW36" s="223"/>
      <c r="DX36" s="223"/>
      <c r="DY36" s="223"/>
      <c r="DZ36" s="223"/>
      <c r="EA36" s="223"/>
      <c r="EB36" s="223"/>
      <c r="EC36" s="223"/>
      <c r="ED36" s="223"/>
      <c r="EE36" s="223"/>
      <c r="EF36" s="223"/>
      <c r="EG36" s="223"/>
      <c r="EH36" s="223"/>
      <c r="EI36" s="223"/>
      <c r="EJ36" s="223"/>
      <c r="EK36" s="223"/>
      <c r="EL36" s="223"/>
      <c r="EM36" s="223"/>
      <c r="EN36" s="223"/>
      <c r="EO36" s="223"/>
      <c r="EP36" s="223"/>
      <c r="EQ36" s="223"/>
      <c r="ER36" s="223"/>
      <c r="ES36" s="223"/>
      <c r="ET36" s="223"/>
      <c r="EU36" s="223"/>
      <c r="EV36" s="223"/>
      <c r="EW36" s="223"/>
      <c r="EX36" s="223"/>
      <c r="EY36" s="223"/>
      <c r="EZ36" s="223"/>
      <c r="FA36" s="223"/>
      <c r="FB36" s="223"/>
      <c r="FC36" s="223"/>
      <c r="FD36" s="223"/>
      <c r="FE36" s="205"/>
      <c r="FF36" s="205"/>
      <c r="FG36" s="205"/>
      <c r="FH36" s="205"/>
      <c r="FI36" s="205"/>
      <c r="FJ36" s="206"/>
      <c r="FK36" s="40"/>
      <c r="FL36" s="147"/>
      <c r="FM36" s="9"/>
      <c r="FN36" s="3"/>
    </row>
    <row r="37" spans="1:170" ht="15" customHeight="1">
      <c r="A37" s="3"/>
      <c r="B37" s="174"/>
      <c r="C37" s="354" t="s">
        <v>2</v>
      </c>
      <c r="D37" s="355"/>
      <c r="E37" s="355"/>
      <c r="F37" s="355"/>
      <c r="G37" s="355"/>
      <c r="H37" s="355"/>
      <c r="I37" s="356"/>
      <c r="J37" s="328" t="s">
        <v>24</v>
      </c>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30"/>
      <c r="AO37" s="297" t="s">
        <v>36</v>
      </c>
      <c r="AP37" s="298"/>
      <c r="AQ37" s="298"/>
      <c r="AR37" s="298"/>
      <c r="AS37" s="298"/>
      <c r="AT37" s="298"/>
      <c r="AU37" s="298"/>
      <c r="AV37" s="298"/>
      <c r="AW37" s="298"/>
      <c r="AX37" s="298"/>
      <c r="AY37" s="298"/>
      <c r="AZ37" s="298"/>
      <c r="BA37" s="298"/>
      <c r="BB37" s="299"/>
      <c r="BC37" s="43"/>
      <c r="BD37" s="147"/>
      <c r="BE37" s="3"/>
      <c r="BF37" s="174"/>
      <c r="BG37" s="207" t="s">
        <v>2</v>
      </c>
      <c r="BH37" s="208"/>
      <c r="BI37" s="208"/>
      <c r="BJ37" s="208"/>
      <c r="BK37" s="208"/>
      <c r="BL37" s="208"/>
      <c r="BM37" s="306"/>
      <c r="BN37" s="224" t="s">
        <v>24</v>
      </c>
      <c r="BO37" s="225"/>
      <c r="BP37" s="225"/>
      <c r="BQ37" s="225"/>
      <c r="BR37" s="225"/>
      <c r="BS37" s="225"/>
      <c r="BT37" s="225"/>
      <c r="BU37" s="225"/>
      <c r="BV37" s="225"/>
      <c r="BW37" s="225"/>
      <c r="BX37" s="225"/>
      <c r="BY37" s="225"/>
      <c r="BZ37" s="225"/>
      <c r="CA37" s="225"/>
      <c r="CB37" s="225"/>
      <c r="CC37" s="225"/>
      <c r="CD37" s="225"/>
      <c r="CE37" s="225"/>
      <c r="CF37" s="225"/>
      <c r="CG37" s="225"/>
      <c r="CH37" s="225"/>
      <c r="CI37" s="225"/>
      <c r="CJ37" s="225"/>
      <c r="CK37" s="225"/>
      <c r="CL37" s="225"/>
      <c r="CM37" s="225"/>
      <c r="CN37" s="225"/>
      <c r="CO37" s="225"/>
      <c r="CP37" s="225"/>
      <c r="CQ37" s="225"/>
      <c r="CR37" s="226"/>
      <c r="CS37" s="207" t="s">
        <v>36</v>
      </c>
      <c r="CT37" s="208"/>
      <c r="CU37" s="208"/>
      <c r="CV37" s="208"/>
      <c r="CW37" s="208"/>
      <c r="CX37" s="208"/>
      <c r="CY37" s="208"/>
      <c r="CZ37" s="208"/>
      <c r="DA37" s="208"/>
      <c r="DB37" s="208"/>
      <c r="DC37" s="208"/>
      <c r="DD37" s="208"/>
      <c r="DE37" s="208"/>
      <c r="DF37" s="209"/>
      <c r="DG37" s="43"/>
      <c r="DH37" s="147"/>
      <c r="DJ37" s="174"/>
      <c r="DK37" s="207" t="s">
        <v>2</v>
      </c>
      <c r="DL37" s="208"/>
      <c r="DM37" s="208"/>
      <c r="DN37" s="208"/>
      <c r="DO37" s="208"/>
      <c r="DP37" s="208"/>
      <c r="DQ37" s="306"/>
      <c r="DR37" s="224" t="s">
        <v>24</v>
      </c>
      <c r="DS37" s="225"/>
      <c r="DT37" s="225"/>
      <c r="DU37" s="225"/>
      <c r="DV37" s="225"/>
      <c r="DW37" s="225"/>
      <c r="DX37" s="225"/>
      <c r="DY37" s="225"/>
      <c r="DZ37" s="225"/>
      <c r="EA37" s="225"/>
      <c r="EB37" s="225"/>
      <c r="EC37" s="225"/>
      <c r="ED37" s="225"/>
      <c r="EE37" s="225"/>
      <c r="EF37" s="225"/>
      <c r="EG37" s="225"/>
      <c r="EH37" s="225"/>
      <c r="EI37" s="225"/>
      <c r="EJ37" s="225"/>
      <c r="EK37" s="225"/>
      <c r="EL37" s="225"/>
      <c r="EM37" s="225"/>
      <c r="EN37" s="225"/>
      <c r="EO37" s="225"/>
      <c r="EP37" s="225"/>
      <c r="EQ37" s="225"/>
      <c r="ER37" s="225"/>
      <c r="ES37" s="225"/>
      <c r="ET37" s="225"/>
      <c r="EU37" s="225"/>
      <c r="EV37" s="226"/>
      <c r="EW37" s="207" t="s">
        <v>36</v>
      </c>
      <c r="EX37" s="208"/>
      <c r="EY37" s="208"/>
      <c r="EZ37" s="208"/>
      <c r="FA37" s="208"/>
      <c r="FB37" s="208"/>
      <c r="FC37" s="208"/>
      <c r="FD37" s="208"/>
      <c r="FE37" s="208"/>
      <c r="FF37" s="208"/>
      <c r="FG37" s="208"/>
      <c r="FH37" s="208"/>
      <c r="FI37" s="208"/>
      <c r="FJ37" s="209"/>
      <c r="FK37" s="43"/>
      <c r="FL37" s="147"/>
      <c r="FM37" s="9"/>
      <c r="FN37" s="3"/>
    </row>
    <row r="38" spans="1:170" ht="15" customHeight="1">
      <c r="A38" s="3"/>
      <c r="B38" s="174"/>
      <c r="C38" s="217"/>
      <c r="D38" s="218"/>
      <c r="E38" s="218"/>
      <c r="F38" s="218"/>
      <c r="G38" s="218"/>
      <c r="H38" s="218"/>
      <c r="I38" s="307"/>
      <c r="J38" s="224"/>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6"/>
      <c r="AO38" s="210"/>
      <c r="AP38" s="211"/>
      <c r="AQ38" s="211"/>
      <c r="AR38" s="211"/>
      <c r="AS38" s="211"/>
      <c r="AT38" s="211"/>
      <c r="AU38" s="211"/>
      <c r="AV38" s="211"/>
      <c r="AW38" s="211"/>
      <c r="AX38" s="211"/>
      <c r="AY38" s="211"/>
      <c r="AZ38" s="211"/>
      <c r="BA38" s="211"/>
      <c r="BB38" s="212"/>
      <c r="BC38" s="43"/>
      <c r="BD38" s="147"/>
      <c r="BE38" s="3"/>
      <c r="BF38" s="174"/>
      <c r="BG38" s="217"/>
      <c r="BH38" s="218"/>
      <c r="BI38" s="218"/>
      <c r="BJ38" s="218"/>
      <c r="BK38" s="218"/>
      <c r="BL38" s="218"/>
      <c r="BM38" s="307"/>
      <c r="BN38" s="227"/>
      <c r="BO38" s="228"/>
      <c r="BP38" s="228"/>
      <c r="BQ38" s="228"/>
      <c r="BR38" s="228"/>
      <c r="BS38" s="228"/>
      <c r="BT38" s="228"/>
      <c r="BU38" s="228"/>
      <c r="BV38" s="228"/>
      <c r="BW38" s="228"/>
      <c r="BX38" s="228"/>
      <c r="BY38" s="228"/>
      <c r="BZ38" s="228"/>
      <c r="CA38" s="228"/>
      <c r="CB38" s="228"/>
      <c r="CC38" s="228"/>
      <c r="CD38" s="228"/>
      <c r="CE38" s="228"/>
      <c r="CF38" s="228"/>
      <c r="CG38" s="228"/>
      <c r="CH38" s="228"/>
      <c r="CI38" s="228"/>
      <c r="CJ38" s="228"/>
      <c r="CK38" s="228"/>
      <c r="CL38" s="228"/>
      <c r="CM38" s="228"/>
      <c r="CN38" s="228"/>
      <c r="CO38" s="228"/>
      <c r="CP38" s="228"/>
      <c r="CQ38" s="228"/>
      <c r="CR38" s="229"/>
      <c r="CS38" s="210"/>
      <c r="CT38" s="211"/>
      <c r="CU38" s="211"/>
      <c r="CV38" s="211"/>
      <c r="CW38" s="211"/>
      <c r="CX38" s="211"/>
      <c r="CY38" s="211"/>
      <c r="CZ38" s="211"/>
      <c r="DA38" s="211"/>
      <c r="DB38" s="211"/>
      <c r="DC38" s="211"/>
      <c r="DD38" s="211"/>
      <c r="DE38" s="211"/>
      <c r="DF38" s="212"/>
      <c r="DG38" s="43"/>
      <c r="DH38" s="147"/>
      <c r="DJ38" s="174"/>
      <c r="DK38" s="207"/>
      <c r="DL38" s="208"/>
      <c r="DM38" s="208"/>
      <c r="DN38" s="208"/>
      <c r="DO38" s="208"/>
      <c r="DP38" s="208"/>
      <c r="DQ38" s="306"/>
      <c r="DR38" s="227"/>
      <c r="DS38" s="228"/>
      <c r="DT38" s="228"/>
      <c r="DU38" s="228"/>
      <c r="DV38" s="228"/>
      <c r="DW38" s="228"/>
      <c r="DX38" s="228"/>
      <c r="DY38" s="228"/>
      <c r="DZ38" s="228"/>
      <c r="EA38" s="228"/>
      <c r="EB38" s="228"/>
      <c r="EC38" s="228"/>
      <c r="ED38" s="228"/>
      <c r="EE38" s="228"/>
      <c r="EF38" s="228"/>
      <c r="EG38" s="228"/>
      <c r="EH38" s="228"/>
      <c r="EI38" s="228"/>
      <c r="EJ38" s="228"/>
      <c r="EK38" s="228"/>
      <c r="EL38" s="228"/>
      <c r="EM38" s="228"/>
      <c r="EN38" s="228"/>
      <c r="EO38" s="228"/>
      <c r="EP38" s="228"/>
      <c r="EQ38" s="228"/>
      <c r="ER38" s="228"/>
      <c r="ES38" s="228"/>
      <c r="ET38" s="228"/>
      <c r="EU38" s="228"/>
      <c r="EV38" s="229"/>
      <c r="EW38" s="207"/>
      <c r="EX38" s="208"/>
      <c r="EY38" s="208"/>
      <c r="EZ38" s="208"/>
      <c r="FA38" s="208"/>
      <c r="FB38" s="208"/>
      <c r="FC38" s="208"/>
      <c r="FD38" s="208"/>
      <c r="FE38" s="208"/>
      <c r="FF38" s="208"/>
      <c r="FG38" s="208"/>
      <c r="FH38" s="208"/>
      <c r="FI38" s="208"/>
      <c r="FJ38" s="209"/>
      <c r="FK38" s="43"/>
      <c r="FL38" s="147"/>
      <c r="FM38" s="9"/>
      <c r="FN38" s="3"/>
    </row>
    <row r="39" spans="1:170" ht="13.5" customHeight="1">
      <c r="A39" s="3"/>
      <c r="B39" s="174"/>
      <c r="C39" s="310" t="s">
        <v>60</v>
      </c>
      <c r="D39" s="311"/>
      <c r="E39" s="311"/>
      <c r="F39" s="311"/>
      <c r="G39" s="311"/>
      <c r="H39" s="311"/>
      <c r="I39" s="311"/>
      <c r="J39" s="359"/>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1"/>
      <c r="AO39" s="253">
        <v>9999</v>
      </c>
      <c r="AP39" s="254"/>
      <c r="AQ39" s="254"/>
      <c r="AR39" s="254"/>
      <c r="AS39" s="254"/>
      <c r="AT39" s="254"/>
      <c r="AU39" s="254"/>
      <c r="AV39" s="254"/>
      <c r="AW39" s="254"/>
      <c r="AX39" s="254"/>
      <c r="AY39" s="254"/>
      <c r="AZ39" s="254"/>
      <c r="BA39" s="254"/>
      <c r="BB39" s="255"/>
      <c r="BC39" s="9"/>
      <c r="BD39" s="147"/>
      <c r="BE39" s="3"/>
      <c r="BF39" s="174"/>
      <c r="BG39" s="300" t="str">
        <f>C39</f>
        <v>〇</v>
      </c>
      <c r="BH39" s="301"/>
      <c r="BI39" s="301"/>
      <c r="BJ39" s="301"/>
      <c r="BK39" s="301"/>
      <c r="BL39" s="301"/>
      <c r="BM39" s="302"/>
      <c r="BN39" s="156">
        <f>J39</f>
        <v>0</v>
      </c>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8"/>
      <c r="CS39" s="150">
        <f>AO39</f>
        <v>9999</v>
      </c>
      <c r="CT39" s="151"/>
      <c r="CU39" s="151"/>
      <c r="CV39" s="151"/>
      <c r="CW39" s="151"/>
      <c r="CX39" s="151"/>
      <c r="CY39" s="151"/>
      <c r="CZ39" s="151"/>
      <c r="DA39" s="151"/>
      <c r="DB39" s="151"/>
      <c r="DC39" s="151"/>
      <c r="DD39" s="151"/>
      <c r="DE39" s="151"/>
      <c r="DF39" s="152"/>
      <c r="DG39" s="9"/>
      <c r="DH39" s="147"/>
      <c r="DJ39" s="174"/>
      <c r="DK39" s="300" t="str">
        <f>C39</f>
        <v>〇</v>
      </c>
      <c r="DL39" s="301"/>
      <c r="DM39" s="301"/>
      <c r="DN39" s="301"/>
      <c r="DO39" s="301"/>
      <c r="DP39" s="301"/>
      <c r="DQ39" s="302"/>
      <c r="DR39" s="156">
        <f>J39</f>
        <v>0</v>
      </c>
      <c r="DS39" s="157"/>
      <c r="DT39" s="157"/>
      <c r="DU39" s="157"/>
      <c r="DV39" s="157"/>
      <c r="DW39" s="157"/>
      <c r="DX39" s="157"/>
      <c r="DY39" s="157"/>
      <c r="DZ39" s="157"/>
      <c r="EA39" s="157"/>
      <c r="EB39" s="157"/>
      <c r="EC39" s="157"/>
      <c r="ED39" s="157"/>
      <c r="EE39" s="157"/>
      <c r="EF39" s="157"/>
      <c r="EG39" s="157"/>
      <c r="EH39" s="157"/>
      <c r="EI39" s="157"/>
      <c r="EJ39" s="157"/>
      <c r="EK39" s="157"/>
      <c r="EL39" s="157"/>
      <c r="EM39" s="157"/>
      <c r="EN39" s="157"/>
      <c r="EO39" s="157"/>
      <c r="EP39" s="157"/>
      <c r="EQ39" s="157"/>
      <c r="ER39" s="157"/>
      <c r="ES39" s="157"/>
      <c r="ET39" s="157"/>
      <c r="EU39" s="157"/>
      <c r="EV39" s="158"/>
      <c r="EW39" s="372">
        <f>AO39</f>
        <v>9999</v>
      </c>
      <c r="EX39" s="373"/>
      <c r="EY39" s="373"/>
      <c r="EZ39" s="373"/>
      <c r="FA39" s="373"/>
      <c r="FB39" s="373"/>
      <c r="FC39" s="373"/>
      <c r="FD39" s="373"/>
      <c r="FE39" s="373"/>
      <c r="FF39" s="373"/>
      <c r="FG39" s="373"/>
      <c r="FH39" s="373"/>
      <c r="FI39" s="373"/>
      <c r="FJ39" s="374"/>
      <c r="FK39" s="9"/>
      <c r="FL39" s="147"/>
      <c r="FM39" s="9"/>
      <c r="FN39" s="3"/>
    </row>
    <row r="40" spans="1:170" ht="13.5" customHeight="1">
      <c r="A40" s="3"/>
      <c r="B40" s="174"/>
      <c r="C40" s="312"/>
      <c r="D40" s="313"/>
      <c r="E40" s="313"/>
      <c r="F40" s="313"/>
      <c r="G40" s="313"/>
      <c r="H40" s="313"/>
      <c r="I40" s="313"/>
      <c r="J40" s="362"/>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4"/>
      <c r="AO40" s="256"/>
      <c r="AP40" s="257"/>
      <c r="AQ40" s="257"/>
      <c r="AR40" s="257"/>
      <c r="AS40" s="257"/>
      <c r="AT40" s="257"/>
      <c r="AU40" s="257"/>
      <c r="AV40" s="257"/>
      <c r="AW40" s="257"/>
      <c r="AX40" s="257"/>
      <c r="AY40" s="257"/>
      <c r="AZ40" s="257"/>
      <c r="BA40" s="257"/>
      <c r="BB40" s="258"/>
      <c r="BC40" s="9"/>
      <c r="BD40" s="147"/>
      <c r="BE40" s="3"/>
      <c r="BF40" s="174"/>
      <c r="BG40" s="303"/>
      <c r="BH40" s="304"/>
      <c r="BI40" s="304"/>
      <c r="BJ40" s="304"/>
      <c r="BK40" s="304"/>
      <c r="BL40" s="304"/>
      <c r="BM40" s="305"/>
      <c r="BN40" s="159"/>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1"/>
      <c r="CS40" s="153"/>
      <c r="CT40" s="154"/>
      <c r="CU40" s="154"/>
      <c r="CV40" s="154"/>
      <c r="CW40" s="154"/>
      <c r="CX40" s="154"/>
      <c r="CY40" s="154"/>
      <c r="CZ40" s="154"/>
      <c r="DA40" s="154"/>
      <c r="DB40" s="154"/>
      <c r="DC40" s="154"/>
      <c r="DD40" s="154"/>
      <c r="DE40" s="154"/>
      <c r="DF40" s="155"/>
      <c r="DG40" s="9"/>
      <c r="DH40" s="147"/>
      <c r="DJ40" s="174"/>
      <c r="DK40" s="345"/>
      <c r="DL40" s="346"/>
      <c r="DM40" s="346"/>
      <c r="DN40" s="346"/>
      <c r="DO40" s="346"/>
      <c r="DP40" s="346"/>
      <c r="DQ40" s="347"/>
      <c r="DR40" s="159"/>
      <c r="DS40" s="160"/>
      <c r="DT40" s="160"/>
      <c r="DU40" s="160"/>
      <c r="DV40" s="160"/>
      <c r="DW40" s="160"/>
      <c r="DX40" s="160"/>
      <c r="DY40" s="160"/>
      <c r="DZ40" s="160"/>
      <c r="EA40" s="160"/>
      <c r="EB40" s="160"/>
      <c r="EC40" s="160"/>
      <c r="ED40" s="160"/>
      <c r="EE40" s="160"/>
      <c r="EF40" s="160"/>
      <c r="EG40" s="160"/>
      <c r="EH40" s="160"/>
      <c r="EI40" s="160"/>
      <c r="EJ40" s="160"/>
      <c r="EK40" s="160"/>
      <c r="EL40" s="160"/>
      <c r="EM40" s="160"/>
      <c r="EN40" s="160"/>
      <c r="EO40" s="160"/>
      <c r="EP40" s="160"/>
      <c r="EQ40" s="160"/>
      <c r="ER40" s="160"/>
      <c r="ES40" s="160"/>
      <c r="ET40" s="160"/>
      <c r="EU40" s="160"/>
      <c r="EV40" s="161"/>
      <c r="EW40" s="375"/>
      <c r="EX40" s="376"/>
      <c r="EY40" s="376"/>
      <c r="EZ40" s="376"/>
      <c r="FA40" s="376"/>
      <c r="FB40" s="376"/>
      <c r="FC40" s="376"/>
      <c r="FD40" s="376"/>
      <c r="FE40" s="376"/>
      <c r="FF40" s="376"/>
      <c r="FG40" s="376"/>
      <c r="FH40" s="376"/>
      <c r="FI40" s="376"/>
      <c r="FJ40" s="377"/>
      <c r="FK40" s="9"/>
      <c r="FL40" s="147"/>
      <c r="FM40" s="9"/>
      <c r="FN40" s="3"/>
    </row>
    <row r="41" spans="1:170" ht="12" customHeight="1">
      <c r="A41" s="3"/>
      <c r="B41" s="174"/>
      <c r="C41" s="288" t="s">
        <v>12</v>
      </c>
      <c r="D41" s="289"/>
      <c r="E41" s="289"/>
      <c r="F41" s="289"/>
      <c r="G41" s="289"/>
      <c r="H41" s="289"/>
      <c r="I41" s="289"/>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1"/>
      <c r="AG41" s="331" t="s">
        <v>3</v>
      </c>
      <c r="AH41" s="332"/>
      <c r="AI41" s="332"/>
      <c r="AJ41" s="332"/>
      <c r="AK41" s="332"/>
      <c r="AL41" s="332"/>
      <c r="AM41" s="332"/>
      <c r="AN41" s="332"/>
      <c r="AO41" s="332"/>
      <c r="AP41" s="332"/>
      <c r="AQ41" s="332"/>
      <c r="AR41" s="332"/>
      <c r="AS41" s="332"/>
      <c r="AT41" s="332"/>
      <c r="AU41" s="332"/>
      <c r="AV41" s="332"/>
      <c r="AW41" s="332"/>
      <c r="AX41" s="332"/>
      <c r="AY41" s="332"/>
      <c r="AZ41" s="332"/>
      <c r="BA41" s="332"/>
      <c r="BB41" s="333"/>
      <c r="BC41" s="43"/>
      <c r="BD41" s="147"/>
      <c r="BE41" s="3"/>
      <c r="BF41" s="174"/>
      <c r="BG41" s="288" t="s">
        <v>12</v>
      </c>
      <c r="BH41" s="289"/>
      <c r="BI41" s="289"/>
      <c r="BJ41" s="289"/>
      <c r="BK41" s="289"/>
      <c r="BL41" s="289"/>
      <c r="BM41" s="289"/>
      <c r="BN41" s="289"/>
      <c r="BO41" s="289"/>
      <c r="BP41" s="289"/>
      <c r="BQ41" s="289"/>
      <c r="BR41" s="289"/>
      <c r="BS41" s="289"/>
      <c r="BT41" s="289"/>
      <c r="BU41" s="289"/>
      <c r="BV41" s="289"/>
      <c r="BW41" s="289"/>
      <c r="BX41" s="289"/>
      <c r="BY41" s="289"/>
      <c r="BZ41" s="289"/>
      <c r="CA41" s="289"/>
      <c r="CB41" s="289"/>
      <c r="CC41" s="289"/>
      <c r="CD41" s="289"/>
      <c r="CE41" s="289"/>
      <c r="CF41" s="289"/>
      <c r="CG41" s="289"/>
      <c r="CH41" s="289"/>
      <c r="CI41" s="290"/>
      <c r="CJ41" s="291"/>
      <c r="CK41" s="334" t="s">
        <v>3</v>
      </c>
      <c r="CL41" s="335"/>
      <c r="CM41" s="335"/>
      <c r="CN41" s="335"/>
      <c r="CO41" s="335"/>
      <c r="CP41" s="335"/>
      <c r="CQ41" s="335"/>
      <c r="CR41" s="335"/>
      <c r="CS41" s="335"/>
      <c r="CT41" s="335"/>
      <c r="CU41" s="335"/>
      <c r="CV41" s="335"/>
      <c r="CW41" s="335"/>
      <c r="CX41" s="335"/>
      <c r="CY41" s="335"/>
      <c r="CZ41" s="335"/>
      <c r="DA41" s="335"/>
      <c r="DB41" s="335"/>
      <c r="DC41" s="335"/>
      <c r="DD41" s="335"/>
      <c r="DE41" s="335"/>
      <c r="DF41" s="336"/>
      <c r="DG41" s="43"/>
      <c r="DH41" s="147"/>
      <c r="DJ41" s="174"/>
      <c r="DK41" s="344" t="s">
        <v>12</v>
      </c>
      <c r="DL41" s="290"/>
      <c r="DM41" s="290"/>
      <c r="DN41" s="290"/>
      <c r="DO41" s="290"/>
      <c r="DP41" s="290"/>
      <c r="DQ41" s="290"/>
      <c r="DR41" s="290"/>
      <c r="DS41" s="290"/>
      <c r="DT41" s="290"/>
      <c r="DU41" s="290"/>
      <c r="DV41" s="290"/>
      <c r="DW41" s="290"/>
      <c r="DX41" s="290"/>
      <c r="DY41" s="290"/>
      <c r="DZ41" s="290"/>
      <c r="EA41" s="290"/>
      <c r="EB41" s="290"/>
      <c r="EC41" s="290"/>
      <c r="ED41" s="290"/>
      <c r="EE41" s="290"/>
      <c r="EF41" s="290"/>
      <c r="EG41" s="290"/>
      <c r="EH41" s="290"/>
      <c r="EI41" s="290"/>
      <c r="EJ41" s="290"/>
      <c r="EK41" s="290"/>
      <c r="EL41" s="290"/>
      <c r="EM41" s="290"/>
      <c r="EN41" s="291"/>
      <c r="EO41" s="334" t="s">
        <v>3</v>
      </c>
      <c r="EP41" s="335"/>
      <c r="EQ41" s="335"/>
      <c r="ER41" s="335"/>
      <c r="ES41" s="335"/>
      <c r="ET41" s="335"/>
      <c r="EU41" s="335"/>
      <c r="EV41" s="335"/>
      <c r="EW41" s="335"/>
      <c r="EX41" s="335"/>
      <c r="EY41" s="335"/>
      <c r="EZ41" s="335"/>
      <c r="FA41" s="335"/>
      <c r="FB41" s="335"/>
      <c r="FC41" s="335"/>
      <c r="FD41" s="335"/>
      <c r="FE41" s="335"/>
      <c r="FF41" s="335"/>
      <c r="FG41" s="335"/>
      <c r="FH41" s="335"/>
      <c r="FI41" s="335"/>
      <c r="FJ41" s="336"/>
      <c r="FK41" s="43"/>
      <c r="FL41" s="147"/>
      <c r="FM41" s="9"/>
      <c r="FN41" s="3"/>
    </row>
    <row r="42" spans="1:170" ht="14.25" customHeight="1">
      <c r="A42" s="3"/>
      <c r="B42" s="174"/>
      <c r="C42" s="348" t="s">
        <v>63</v>
      </c>
      <c r="D42" s="349"/>
      <c r="E42" s="357" t="s">
        <v>60</v>
      </c>
      <c r="F42" s="357"/>
      <c r="G42" s="357"/>
      <c r="H42" s="338" t="s">
        <v>14</v>
      </c>
      <c r="I42" s="357">
        <v>4</v>
      </c>
      <c r="J42" s="357"/>
      <c r="K42" s="357"/>
      <c r="L42" s="338" t="s">
        <v>14</v>
      </c>
      <c r="M42" s="357">
        <v>1</v>
      </c>
      <c r="N42" s="357"/>
      <c r="O42" s="357"/>
      <c r="P42" s="168" t="s">
        <v>35</v>
      </c>
      <c r="Q42" s="168"/>
      <c r="R42" s="348" t="s">
        <v>63</v>
      </c>
      <c r="S42" s="349"/>
      <c r="T42" s="357" t="s">
        <v>61</v>
      </c>
      <c r="U42" s="357"/>
      <c r="V42" s="357"/>
      <c r="W42" s="338" t="s">
        <v>14</v>
      </c>
      <c r="X42" s="357">
        <v>3</v>
      </c>
      <c r="Y42" s="357"/>
      <c r="Z42" s="357"/>
      <c r="AA42" s="338" t="s">
        <v>14</v>
      </c>
      <c r="AB42" s="357">
        <v>31</v>
      </c>
      <c r="AC42" s="357"/>
      <c r="AD42" s="357"/>
      <c r="AE42" s="168" t="s">
        <v>20</v>
      </c>
      <c r="AF42" s="169"/>
      <c r="AG42" s="368" t="s">
        <v>47</v>
      </c>
      <c r="AH42" s="369"/>
      <c r="AI42" s="369"/>
      <c r="AJ42" s="369"/>
      <c r="AK42" s="369"/>
      <c r="AL42" s="369"/>
      <c r="AM42" s="369"/>
      <c r="AN42" s="369"/>
      <c r="AO42" s="369"/>
      <c r="AP42" s="369"/>
      <c r="AQ42" s="369"/>
      <c r="AR42" s="369"/>
      <c r="AS42" s="369"/>
      <c r="AT42" s="369"/>
      <c r="AU42" s="44"/>
      <c r="AV42" s="365"/>
      <c r="AW42" s="366"/>
      <c r="AX42" s="366"/>
      <c r="AY42" s="366"/>
      <c r="AZ42" s="366"/>
      <c r="BA42" s="366"/>
      <c r="BB42" s="45"/>
      <c r="BC42" s="46"/>
      <c r="BD42" s="147"/>
      <c r="BE42" s="3"/>
      <c r="BF42" s="174"/>
      <c r="BG42" s="352" t="str">
        <f>IF(C42="","",C42)</f>
        <v>令和</v>
      </c>
      <c r="BH42" s="339"/>
      <c r="BI42" s="148" t="str">
        <f>IF(E42="","",E42)</f>
        <v>〇</v>
      </c>
      <c r="BJ42" s="148"/>
      <c r="BK42" s="148"/>
      <c r="BL42" s="342" t="s">
        <v>14</v>
      </c>
      <c r="BM42" s="148">
        <f>IF(I42="","",I42)</f>
        <v>4</v>
      </c>
      <c r="BN42" s="148"/>
      <c r="BO42" s="148"/>
      <c r="BP42" s="338" t="s">
        <v>14</v>
      </c>
      <c r="BQ42" s="148">
        <f>IF(M42="","",M42)</f>
        <v>1</v>
      </c>
      <c r="BR42" s="148"/>
      <c r="BS42" s="148"/>
      <c r="BT42" s="168" t="s">
        <v>35</v>
      </c>
      <c r="BU42" s="168"/>
      <c r="BV42" s="339" t="str">
        <f>IF(R42="","",R42)</f>
        <v>令和</v>
      </c>
      <c r="BW42" s="339"/>
      <c r="BX42" s="148" t="str">
        <f>IF(T42="","",T42)</f>
        <v>△</v>
      </c>
      <c r="BY42" s="148"/>
      <c r="BZ42" s="148"/>
      <c r="CA42" s="338" t="s">
        <v>14</v>
      </c>
      <c r="CB42" s="148">
        <f>IF(X42="","",X42)</f>
        <v>3</v>
      </c>
      <c r="CC42" s="148"/>
      <c r="CD42" s="148"/>
      <c r="CE42" s="338" t="s">
        <v>14</v>
      </c>
      <c r="CF42" s="148">
        <f>IF(AB42="","",AB42)</f>
        <v>31</v>
      </c>
      <c r="CG42" s="148"/>
      <c r="CH42" s="148"/>
      <c r="CI42" s="168" t="s">
        <v>20</v>
      </c>
      <c r="CJ42" s="169"/>
      <c r="CK42" s="236" t="str">
        <f>IF(AG42="(申告区分を選択)","",AG42)</f>
        <v>確定</v>
      </c>
      <c r="CL42" s="237"/>
      <c r="CM42" s="237"/>
      <c r="CN42" s="237"/>
      <c r="CO42" s="237"/>
      <c r="CP42" s="237"/>
      <c r="CQ42" s="237"/>
      <c r="CR42" s="237"/>
      <c r="CS42" s="237"/>
      <c r="CT42" s="237"/>
      <c r="CU42" s="237"/>
      <c r="CV42" s="237"/>
      <c r="CW42" s="237"/>
      <c r="CX42" s="237"/>
      <c r="CY42" s="47"/>
      <c r="CZ42" s="308">
        <f>IF(AV42="","",AV42)</f>
      </c>
      <c r="DA42" s="308"/>
      <c r="DB42" s="308"/>
      <c r="DC42" s="308"/>
      <c r="DD42" s="308"/>
      <c r="DE42" s="308"/>
      <c r="DF42" s="48"/>
      <c r="DG42" s="46"/>
      <c r="DH42" s="147"/>
      <c r="DJ42" s="174"/>
      <c r="DK42" s="352" t="str">
        <f>IF(BG42="","",BG42)</f>
        <v>令和</v>
      </c>
      <c r="DL42" s="339"/>
      <c r="DM42" s="148" t="str">
        <f>IF(E42="","",E42)</f>
        <v>〇</v>
      </c>
      <c r="DN42" s="148"/>
      <c r="DO42" s="148"/>
      <c r="DP42" s="338" t="s">
        <v>14</v>
      </c>
      <c r="DQ42" s="148">
        <f>IF(I42="","",I42)</f>
        <v>4</v>
      </c>
      <c r="DR42" s="148"/>
      <c r="DS42" s="148"/>
      <c r="DT42" s="338" t="s">
        <v>14</v>
      </c>
      <c r="DU42" s="148">
        <f>IF(M42="","",M42)</f>
        <v>1</v>
      </c>
      <c r="DV42" s="148"/>
      <c r="DW42" s="148"/>
      <c r="DX42" s="168" t="s">
        <v>35</v>
      </c>
      <c r="DY42" s="168"/>
      <c r="DZ42" s="339" t="str">
        <f>IF(BV42="","",BV42)</f>
        <v>令和</v>
      </c>
      <c r="EA42" s="339"/>
      <c r="EB42" s="148" t="str">
        <f>IF(T42="","",T42)</f>
        <v>△</v>
      </c>
      <c r="EC42" s="148"/>
      <c r="ED42" s="148"/>
      <c r="EE42" s="338" t="s">
        <v>14</v>
      </c>
      <c r="EF42" s="148">
        <f>IF(X42="","",X42)</f>
        <v>3</v>
      </c>
      <c r="EG42" s="148"/>
      <c r="EH42" s="148"/>
      <c r="EI42" s="338" t="s">
        <v>14</v>
      </c>
      <c r="EJ42" s="148">
        <f>IF(AB42="","",AB42)</f>
        <v>31</v>
      </c>
      <c r="EK42" s="148"/>
      <c r="EL42" s="148"/>
      <c r="EM42" s="168" t="s">
        <v>20</v>
      </c>
      <c r="EN42" s="169"/>
      <c r="EO42" s="236" t="str">
        <f>IF(AG42="(申告区分を選択)","",CK42)</f>
        <v>確定</v>
      </c>
      <c r="EP42" s="237"/>
      <c r="EQ42" s="237"/>
      <c r="ER42" s="237"/>
      <c r="ES42" s="237"/>
      <c r="ET42" s="237"/>
      <c r="EU42" s="237"/>
      <c r="EV42" s="237"/>
      <c r="EW42" s="237"/>
      <c r="EX42" s="237"/>
      <c r="EY42" s="237"/>
      <c r="EZ42" s="237"/>
      <c r="FA42" s="237"/>
      <c r="FB42" s="237"/>
      <c r="FC42" s="47"/>
      <c r="FD42" s="308">
        <f>IF(CZ42="","",CZ42)</f>
      </c>
      <c r="FE42" s="308"/>
      <c r="FF42" s="308"/>
      <c r="FG42" s="308"/>
      <c r="FH42" s="308"/>
      <c r="FI42" s="308"/>
      <c r="FJ42" s="48"/>
      <c r="FK42" s="46"/>
      <c r="FL42" s="147"/>
      <c r="FM42" s="9"/>
      <c r="FN42" s="3"/>
    </row>
    <row r="43" spans="1:170" ht="12" customHeight="1">
      <c r="A43" s="3"/>
      <c r="B43" s="174"/>
      <c r="C43" s="350"/>
      <c r="D43" s="351"/>
      <c r="E43" s="358"/>
      <c r="F43" s="358"/>
      <c r="G43" s="358"/>
      <c r="H43" s="122"/>
      <c r="I43" s="358"/>
      <c r="J43" s="358"/>
      <c r="K43" s="358"/>
      <c r="L43" s="122"/>
      <c r="M43" s="358"/>
      <c r="N43" s="358"/>
      <c r="O43" s="358"/>
      <c r="P43" s="170"/>
      <c r="Q43" s="170"/>
      <c r="R43" s="350"/>
      <c r="S43" s="351"/>
      <c r="T43" s="358"/>
      <c r="U43" s="358"/>
      <c r="V43" s="358"/>
      <c r="W43" s="122"/>
      <c r="X43" s="358"/>
      <c r="Y43" s="358"/>
      <c r="Z43" s="358"/>
      <c r="AA43" s="122"/>
      <c r="AB43" s="358"/>
      <c r="AC43" s="358"/>
      <c r="AD43" s="358"/>
      <c r="AE43" s="170"/>
      <c r="AF43" s="171"/>
      <c r="AG43" s="370"/>
      <c r="AH43" s="371"/>
      <c r="AI43" s="371"/>
      <c r="AJ43" s="371"/>
      <c r="AK43" s="371"/>
      <c r="AL43" s="371"/>
      <c r="AM43" s="371"/>
      <c r="AN43" s="371"/>
      <c r="AO43" s="371"/>
      <c r="AP43" s="371"/>
      <c r="AQ43" s="371"/>
      <c r="AR43" s="371"/>
      <c r="AS43" s="371"/>
      <c r="AT43" s="371"/>
      <c r="AU43" s="49"/>
      <c r="AV43" s="367"/>
      <c r="AW43" s="367"/>
      <c r="AX43" s="367"/>
      <c r="AY43" s="367"/>
      <c r="AZ43" s="367"/>
      <c r="BA43" s="367"/>
      <c r="BB43" s="50"/>
      <c r="BC43" s="46"/>
      <c r="BD43" s="147"/>
      <c r="BE43" s="3"/>
      <c r="BF43" s="174"/>
      <c r="BG43" s="353"/>
      <c r="BH43" s="340"/>
      <c r="BI43" s="149"/>
      <c r="BJ43" s="149"/>
      <c r="BK43" s="149"/>
      <c r="BL43" s="343"/>
      <c r="BM43" s="149"/>
      <c r="BN43" s="149"/>
      <c r="BO43" s="149"/>
      <c r="BP43" s="122"/>
      <c r="BQ43" s="149"/>
      <c r="BR43" s="149"/>
      <c r="BS43" s="149"/>
      <c r="BT43" s="170"/>
      <c r="BU43" s="170"/>
      <c r="BV43" s="340"/>
      <c r="BW43" s="340"/>
      <c r="BX43" s="149"/>
      <c r="BY43" s="149"/>
      <c r="BZ43" s="149"/>
      <c r="CA43" s="122"/>
      <c r="CB43" s="149"/>
      <c r="CC43" s="149"/>
      <c r="CD43" s="149"/>
      <c r="CE43" s="122"/>
      <c r="CF43" s="149"/>
      <c r="CG43" s="149"/>
      <c r="CH43" s="149"/>
      <c r="CI43" s="170"/>
      <c r="CJ43" s="171"/>
      <c r="CK43" s="238"/>
      <c r="CL43" s="239"/>
      <c r="CM43" s="239"/>
      <c r="CN43" s="239"/>
      <c r="CO43" s="239"/>
      <c r="CP43" s="239"/>
      <c r="CQ43" s="239"/>
      <c r="CR43" s="239"/>
      <c r="CS43" s="239"/>
      <c r="CT43" s="239"/>
      <c r="CU43" s="239"/>
      <c r="CV43" s="239"/>
      <c r="CW43" s="239"/>
      <c r="CX43" s="239"/>
      <c r="CY43" s="51"/>
      <c r="CZ43" s="309"/>
      <c r="DA43" s="309"/>
      <c r="DB43" s="309"/>
      <c r="DC43" s="309"/>
      <c r="DD43" s="309"/>
      <c r="DE43" s="309"/>
      <c r="DF43" s="52"/>
      <c r="DG43" s="46"/>
      <c r="DH43" s="147"/>
      <c r="DJ43" s="174"/>
      <c r="DK43" s="353"/>
      <c r="DL43" s="340"/>
      <c r="DM43" s="149"/>
      <c r="DN43" s="149"/>
      <c r="DO43" s="149"/>
      <c r="DP43" s="122"/>
      <c r="DQ43" s="149"/>
      <c r="DR43" s="149"/>
      <c r="DS43" s="149"/>
      <c r="DT43" s="122"/>
      <c r="DU43" s="149"/>
      <c r="DV43" s="149"/>
      <c r="DW43" s="149"/>
      <c r="DX43" s="170"/>
      <c r="DY43" s="170"/>
      <c r="DZ43" s="340"/>
      <c r="EA43" s="340"/>
      <c r="EB43" s="149"/>
      <c r="EC43" s="149"/>
      <c r="ED43" s="149"/>
      <c r="EE43" s="122"/>
      <c r="EF43" s="149"/>
      <c r="EG43" s="149"/>
      <c r="EH43" s="149"/>
      <c r="EI43" s="122"/>
      <c r="EJ43" s="149"/>
      <c r="EK43" s="149"/>
      <c r="EL43" s="149"/>
      <c r="EM43" s="170"/>
      <c r="EN43" s="171"/>
      <c r="EO43" s="238"/>
      <c r="EP43" s="239"/>
      <c r="EQ43" s="239"/>
      <c r="ER43" s="239"/>
      <c r="ES43" s="239"/>
      <c r="ET43" s="239"/>
      <c r="EU43" s="239"/>
      <c r="EV43" s="239"/>
      <c r="EW43" s="239"/>
      <c r="EX43" s="239"/>
      <c r="EY43" s="239"/>
      <c r="EZ43" s="239"/>
      <c r="FA43" s="239"/>
      <c r="FB43" s="239"/>
      <c r="FC43" s="51"/>
      <c r="FD43" s="309"/>
      <c r="FE43" s="309"/>
      <c r="FF43" s="309"/>
      <c r="FG43" s="309"/>
      <c r="FH43" s="309"/>
      <c r="FI43" s="309"/>
      <c r="FJ43" s="52"/>
      <c r="FK43" s="46"/>
      <c r="FL43" s="147"/>
      <c r="FM43" s="9"/>
      <c r="FN43" s="3"/>
    </row>
    <row r="44" spans="1:170" ht="15" customHeight="1">
      <c r="A44" s="3"/>
      <c r="B44" s="174"/>
      <c r="C44" s="318" t="s">
        <v>30</v>
      </c>
      <c r="D44" s="319"/>
      <c r="E44" s="319"/>
      <c r="F44" s="319"/>
      <c r="G44" s="319"/>
      <c r="H44" s="319"/>
      <c r="I44" s="319"/>
      <c r="J44" s="319"/>
      <c r="K44" s="319"/>
      <c r="L44" s="320"/>
      <c r="M44" s="324" t="s">
        <v>25</v>
      </c>
      <c r="N44" s="324"/>
      <c r="O44" s="324"/>
      <c r="P44" s="131" t="s">
        <v>34</v>
      </c>
      <c r="Q44" s="132"/>
      <c r="R44" s="128"/>
      <c r="S44" s="131" t="s">
        <v>11</v>
      </c>
      <c r="T44" s="132"/>
      <c r="U44" s="140"/>
      <c r="V44" s="141" t="s">
        <v>8</v>
      </c>
      <c r="W44" s="132"/>
      <c r="X44" s="140"/>
      <c r="Y44" s="132" t="s">
        <v>9</v>
      </c>
      <c r="Z44" s="132"/>
      <c r="AA44" s="139"/>
      <c r="AB44" s="131" t="s">
        <v>33</v>
      </c>
      <c r="AC44" s="132"/>
      <c r="AD44" s="140"/>
      <c r="AE44" s="141" t="s">
        <v>11</v>
      </c>
      <c r="AF44" s="132"/>
      <c r="AG44" s="140"/>
      <c r="AH44" s="132" t="s">
        <v>8</v>
      </c>
      <c r="AI44" s="132"/>
      <c r="AJ44" s="139"/>
      <c r="AK44" s="132" t="s">
        <v>9</v>
      </c>
      <c r="AL44" s="132"/>
      <c r="AM44" s="140"/>
      <c r="AN44" s="141" t="s">
        <v>10</v>
      </c>
      <c r="AO44" s="132"/>
      <c r="AP44" s="140"/>
      <c r="AQ44" s="141" t="s">
        <v>11</v>
      </c>
      <c r="AR44" s="132"/>
      <c r="AS44" s="139"/>
      <c r="AT44" s="132" t="s">
        <v>8</v>
      </c>
      <c r="AU44" s="132"/>
      <c r="AV44" s="140"/>
      <c r="AW44" s="141" t="s">
        <v>9</v>
      </c>
      <c r="AX44" s="132"/>
      <c r="AY44" s="140"/>
      <c r="AZ44" s="141" t="s">
        <v>7</v>
      </c>
      <c r="BA44" s="132"/>
      <c r="BB44" s="139"/>
      <c r="BC44" s="46"/>
      <c r="BD44" s="147"/>
      <c r="BE44" s="3"/>
      <c r="BF44" s="174"/>
      <c r="BG44" s="318" t="s">
        <v>30</v>
      </c>
      <c r="BH44" s="319"/>
      <c r="BI44" s="319"/>
      <c r="BJ44" s="319"/>
      <c r="BK44" s="319"/>
      <c r="BL44" s="319"/>
      <c r="BM44" s="319"/>
      <c r="BN44" s="319"/>
      <c r="BO44" s="319"/>
      <c r="BP44" s="320"/>
      <c r="BQ44" s="324" t="s">
        <v>25</v>
      </c>
      <c r="BR44" s="324"/>
      <c r="BS44" s="324"/>
      <c r="BT44" s="341" t="s">
        <v>34</v>
      </c>
      <c r="BU44" s="128"/>
      <c r="BV44" s="128"/>
      <c r="BW44" s="131" t="s">
        <v>11</v>
      </c>
      <c r="BX44" s="132"/>
      <c r="BY44" s="140"/>
      <c r="BZ44" s="141" t="s">
        <v>8</v>
      </c>
      <c r="CA44" s="132"/>
      <c r="CB44" s="140"/>
      <c r="CC44" s="132" t="s">
        <v>9</v>
      </c>
      <c r="CD44" s="132"/>
      <c r="CE44" s="139"/>
      <c r="CF44" s="131" t="s">
        <v>33</v>
      </c>
      <c r="CG44" s="132"/>
      <c r="CH44" s="140"/>
      <c r="CI44" s="141" t="s">
        <v>11</v>
      </c>
      <c r="CJ44" s="132"/>
      <c r="CK44" s="140"/>
      <c r="CL44" s="132" t="s">
        <v>8</v>
      </c>
      <c r="CM44" s="132"/>
      <c r="CN44" s="139"/>
      <c r="CO44" s="131" t="s">
        <v>9</v>
      </c>
      <c r="CP44" s="132"/>
      <c r="CQ44" s="140"/>
      <c r="CR44" s="141" t="s">
        <v>10</v>
      </c>
      <c r="CS44" s="132"/>
      <c r="CT44" s="140"/>
      <c r="CU44" s="141" t="s">
        <v>11</v>
      </c>
      <c r="CV44" s="132"/>
      <c r="CW44" s="139"/>
      <c r="CX44" s="128" t="s">
        <v>8</v>
      </c>
      <c r="CY44" s="128"/>
      <c r="CZ44" s="129"/>
      <c r="DA44" s="130" t="s">
        <v>9</v>
      </c>
      <c r="DB44" s="128"/>
      <c r="DC44" s="129"/>
      <c r="DD44" s="130" t="s">
        <v>7</v>
      </c>
      <c r="DE44" s="128"/>
      <c r="DF44" s="197"/>
      <c r="DG44" s="46"/>
      <c r="DH44" s="147"/>
      <c r="DJ44" s="174"/>
      <c r="DK44" s="318" t="s">
        <v>30</v>
      </c>
      <c r="DL44" s="319"/>
      <c r="DM44" s="319"/>
      <c r="DN44" s="319"/>
      <c r="DO44" s="319"/>
      <c r="DP44" s="319"/>
      <c r="DQ44" s="319"/>
      <c r="DR44" s="319"/>
      <c r="DS44" s="319"/>
      <c r="DT44" s="320"/>
      <c r="DU44" s="324" t="s">
        <v>25</v>
      </c>
      <c r="DV44" s="324"/>
      <c r="DW44" s="324"/>
      <c r="DX44" s="341" t="s">
        <v>34</v>
      </c>
      <c r="DY44" s="128"/>
      <c r="DZ44" s="128"/>
      <c r="EA44" s="131" t="s">
        <v>11</v>
      </c>
      <c r="EB44" s="132"/>
      <c r="EC44" s="140"/>
      <c r="ED44" s="141" t="s">
        <v>8</v>
      </c>
      <c r="EE44" s="132"/>
      <c r="EF44" s="140"/>
      <c r="EG44" s="132" t="s">
        <v>9</v>
      </c>
      <c r="EH44" s="132"/>
      <c r="EI44" s="139"/>
      <c r="EJ44" s="131" t="s">
        <v>33</v>
      </c>
      <c r="EK44" s="132"/>
      <c r="EL44" s="140"/>
      <c r="EM44" s="141" t="s">
        <v>11</v>
      </c>
      <c r="EN44" s="132"/>
      <c r="EO44" s="140"/>
      <c r="EP44" s="132" t="s">
        <v>8</v>
      </c>
      <c r="EQ44" s="132"/>
      <c r="ER44" s="139"/>
      <c r="ES44" s="131" t="s">
        <v>9</v>
      </c>
      <c r="ET44" s="132"/>
      <c r="EU44" s="140"/>
      <c r="EV44" s="141" t="s">
        <v>10</v>
      </c>
      <c r="EW44" s="132"/>
      <c r="EX44" s="140"/>
      <c r="EY44" s="141" t="s">
        <v>11</v>
      </c>
      <c r="EZ44" s="132"/>
      <c r="FA44" s="139"/>
      <c r="FB44" s="128" t="s">
        <v>8</v>
      </c>
      <c r="FC44" s="128"/>
      <c r="FD44" s="129"/>
      <c r="FE44" s="130" t="s">
        <v>9</v>
      </c>
      <c r="FF44" s="128"/>
      <c r="FG44" s="129"/>
      <c r="FH44" s="130" t="s">
        <v>7</v>
      </c>
      <c r="FI44" s="128"/>
      <c r="FJ44" s="197"/>
      <c r="FK44" s="46"/>
      <c r="FL44" s="147"/>
      <c r="FM44" s="9"/>
      <c r="FN44" s="3"/>
    </row>
    <row r="45" spans="1:170" ht="33" customHeight="1">
      <c r="A45" s="3"/>
      <c r="B45" s="174"/>
      <c r="C45" s="321"/>
      <c r="D45" s="322"/>
      <c r="E45" s="322"/>
      <c r="F45" s="322"/>
      <c r="G45" s="322"/>
      <c r="H45" s="322"/>
      <c r="I45" s="322"/>
      <c r="J45" s="322"/>
      <c r="K45" s="322"/>
      <c r="L45" s="323"/>
      <c r="M45" s="163"/>
      <c r="N45" s="163"/>
      <c r="O45" s="163"/>
      <c r="P45" s="326" t="str">
        <f>MID(RIGHT("    "&amp;$M5,13),1,1)</f>
        <v> </v>
      </c>
      <c r="Q45" s="327"/>
      <c r="R45" s="327"/>
      <c r="S45" s="250" t="str">
        <f>MID(RIGHT("    "&amp;$M5,12),1,1)</f>
        <v> </v>
      </c>
      <c r="T45" s="251"/>
      <c r="U45" s="252"/>
      <c r="V45" s="261" t="str">
        <f>MID(RIGHT("    "&amp;$M5,11),1,1)</f>
        <v> </v>
      </c>
      <c r="W45" s="251"/>
      <c r="X45" s="252"/>
      <c r="Y45" s="251" t="str">
        <f>MID(RIGHT("    "&amp;$M5,10),1,1)</f>
        <v> </v>
      </c>
      <c r="Z45" s="251"/>
      <c r="AA45" s="267"/>
      <c r="AB45" s="250" t="str">
        <f>MID(RIGHT("    "&amp;$M5,9),1,1)</f>
        <v> </v>
      </c>
      <c r="AC45" s="251"/>
      <c r="AD45" s="252"/>
      <c r="AE45" s="261" t="str">
        <f>MID(RIGHT("    "&amp;$M5,8),1,1)</f>
        <v> </v>
      </c>
      <c r="AF45" s="251"/>
      <c r="AG45" s="252"/>
      <c r="AH45" s="251" t="str">
        <f>MID(RIGHT("    "&amp;$M5,7),1,1)</f>
        <v> </v>
      </c>
      <c r="AI45" s="251"/>
      <c r="AJ45" s="267"/>
      <c r="AK45" s="250" t="str">
        <f>MID(RIGHT("    "&amp;$M5,6),1,1)</f>
        <v>1</v>
      </c>
      <c r="AL45" s="251"/>
      <c r="AM45" s="252"/>
      <c r="AN45" s="261" t="str">
        <f>MID(RIGHT("    "&amp;$M5,5),1,1)</f>
        <v>2</v>
      </c>
      <c r="AO45" s="251"/>
      <c r="AP45" s="252"/>
      <c r="AQ45" s="261" t="str">
        <f>MID(RIGHT("    "&amp;$M5,4),1,1)</f>
        <v>3</v>
      </c>
      <c r="AR45" s="251"/>
      <c r="AS45" s="267"/>
      <c r="AT45" s="251" t="str">
        <f>MID(RIGHT("    "&amp;$M5,3),1,1)</f>
        <v>0</v>
      </c>
      <c r="AU45" s="251"/>
      <c r="AV45" s="252"/>
      <c r="AW45" s="261" t="str">
        <f>MID(RIGHT("    "&amp;$M5,2),1,1)</f>
        <v>0</v>
      </c>
      <c r="AX45" s="251"/>
      <c r="AY45" s="252"/>
      <c r="AZ45" s="261" t="str">
        <f>MID(RIGHT("    "&amp;$M5,1),1,1)</f>
        <v>0</v>
      </c>
      <c r="BA45" s="251"/>
      <c r="BB45" s="267"/>
      <c r="BC45" s="18"/>
      <c r="BD45" s="147"/>
      <c r="BE45" s="3"/>
      <c r="BF45" s="174"/>
      <c r="BG45" s="321"/>
      <c r="BH45" s="322"/>
      <c r="BI45" s="322"/>
      <c r="BJ45" s="322"/>
      <c r="BK45" s="322"/>
      <c r="BL45" s="322"/>
      <c r="BM45" s="322"/>
      <c r="BN45" s="322"/>
      <c r="BO45" s="322"/>
      <c r="BP45" s="323"/>
      <c r="BQ45" s="163"/>
      <c r="BR45" s="163"/>
      <c r="BS45" s="163"/>
      <c r="BT45" s="142" t="str">
        <f>MID(RIGHT("    "&amp;$M5,13),1,1)</f>
        <v> </v>
      </c>
      <c r="BU45" s="143"/>
      <c r="BV45" s="143"/>
      <c r="BW45" s="95" t="str">
        <f>MID(RIGHT("    "&amp;$M5,12),1,1)</f>
        <v> </v>
      </c>
      <c r="BX45" s="93"/>
      <c r="BY45" s="96"/>
      <c r="BZ45" s="97" t="str">
        <f>MID(RIGHT("    "&amp;$M5,11),1,1)</f>
        <v> </v>
      </c>
      <c r="CA45" s="93"/>
      <c r="CB45" s="96"/>
      <c r="CC45" s="93" t="str">
        <f>MID(RIGHT("    "&amp;$M5,10),1,1)</f>
        <v> </v>
      </c>
      <c r="CD45" s="93"/>
      <c r="CE45" s="94"/>
      <c r="CF45" s="95" t="str">
        <f>MID(RIGHT("    "&amp;$M5,9),1,1)</f>
        <v> </v>
      </c>
      <c r="CG45" s="93"/>
      <c r="CH45" s="96"/>
      <c r="CI45" s="97" t="str">
        <f>MID(RIGHT("    "&amp;$M5,8),1,1)</f>
        <v> </v>
      </c>
      <c r="CJ45" s="93"/>
      <c r="CK45" s="96"/>
      <c r="CL45" s="93" t="str">
        <f>MID(RIGHT("    "&amp;$M5,7),1,1)</f>
        <v> </v>
      </c>
      <c r="CM45" s="93"/>
      <c r="CN45" s="94"/>
      <c r="CO45" s="95" t="str">
        <f>MID(RIGHT("    "&amp;$M5,6),1,1)</f>
        <v>1</v>
      </c>
      <c r="CP45" s="93"/>
      <c r="CQ45" s="96"/>
      <c r="CR45" s="97" t="str">
        <f>MID(RIGHT("    "&amp;$M5,5),1,1)</f>
        <v>2</v>
      </c>
      <c r="CS45" s="93"/>
      <c r="CT45" s="96"/>
      <c r="CU45" s="97" t="str">
        <f>MID(RIGHT("    "&amp;$M5,4),1,1)</f>
        <v>3</v>
      </c>
      <c r="CV45" s="93"/>
      <c r="CW45" s="94"/>
      <c r="CX45" s="93" t="str">
        <f>MID(RIGHT("    "&amp;$M5,3),1,1)</f>
        <v>0</v>
      </c>
      <c r="CY45" s="93"/>
      <c r="CZ45" s="96"/>
      <c r="DA45" s="97" t="str">
        <f>MID(RIGHT("    "&amp;$M5,2),1,1)</f>
        <v>0</v>
      </c>
      <c r="DB45" s="93"/>
      <c r="DC45" s="96"/>
      <c r="DD45" s="97" t="str">
        <f>MID(RIGHT("    "&amp;$M5,1),1,1)</f>
        <v>0</v>
      </c>
      <c r="DE45" s="93"/>
      <c r="DF45" s="94"/>
      <c r="DG45" s="18"/>
      <c r="DH45" s="147"/>
      <c r="DJ45" s="174"/>
      <c r="DK45" s="321"/>
      <c r="DL45" s="322"/>
      <c r="DM45" s="322"/>
      <c r="DN45" s="322"/>
      <c r="DO45" s="322"/>
      <c r="DP45" s="322"/>
      <c r="DQ45" s="322"/>
      <c r="DR45" s="322"/>
      <c r="DS45" s="322"/>
      <c r="DT45" s="323"/>
      <c r="DU45" s="163"/>
      <c r="DV45" s="163"/>
      <c r="DW45" s="163"/>
      <c r="DX45" s="142" t="str">
        <f>MID(RIGHT("    "&amp;$M5,13),1,1)</f>
        <v> </v>
      </c>
      <c r="DY45" s="143"/>
      <c r="DZ45" s="143"/>
      <c r="EA45" s="95" t="str">
        <f>MID(RIGHT("    "&amp;$M5,12),1,1)</f>
        <v> </v>
      </c>
      <c r="EB45" s="93"/>
      <c r="EC45" s="96"/>
      <c r="ED45" s="97" t="str">
        <f>MID(RIGHT("    "&amp;$M5,11),1,1)</f>
        <v> </v>
      </c>
      <c r="EE45" s="93"/>
      <c r="EF45" s="96"/>
      <c r="EG45" s="93" t="str">
        <f>MID(RIGHT("    "&amp;$M5,10),1,1)</f>
        <v> </v>
      </c>
      <c r="EH45" s="93"/>
      <c r="EI45" s="94"/>
      <c r="EJ45" s="95" t="str">
        <f>MID(RIGHT("    "&amp;$M5,9),1,1)</f>
        <v> </v>
      </c>
      <c r="EK45" s="93"/>
      <c r="EL45" s="96"/>
      <c r="EM45" s="97" t="str">
        <f>MID(RIGHT("    "&amp;$M5,8),1,1)</f>
        <v> </v>
      </c>
      <c r="EN45" s="93"/>
      <c r="EO45" s="96"/>
      <c r="EP45" s="93" t="str">
        <f>MID(RIGHT("    "&amp;$M5,7),1,1)</f>
        <v> </v>
      </c>
      <c r="EQ45" s="93"/>
      <c r="ER45" s="94"/>
      <c r="ES45" s="95" t="str">
        <f>MID(RIGHT("    "&amp;$M5,6),1,1)</f>
        <v>1</v>
      </c>
      <c r="ET45" s="93"/>
      <c r="EU45" s="96"/>
      <c r="EV45" s="97" t="str">
        <f>MID(RIGHT("    "&amp;$M5,5),1,1)</f>
        <v>2</v>
      </c>
      <c r="EW45" s="93"/>
      <c r="EX45" s="96"/>
      <c r="EY45" s="97" t="str">
        <f>MID(RIGHT("    "&amp;$M5,4),1,1)</f>
        <v>3</v>
      </c>
      <c r="EZ45" s="93"/>
      <c r="FA45" s="94"/>
      <c r="FB45" s="93" t="str">
        <f>MID(RIGHT("    "&amp;$M5,3),1,1)</f>
        <v>0</v>
      </c>
      <c r="FC45" s="93"/>
      <c r="FD45" s="96"/>
      <c r="FE45" s="97" t="str">
        <f>MID(RIGHT("    "&amp;$M5,2),1,1)</f>
        <v>0</v>
      </c>
      <c r="FF45" s="93"/>
      <c r="FG45" s="96"/>
      <c r="FH45" s="97" t="str">
        <f>MID(RIGHT("    "&amp;$M5,1),1,1)</f>
        <v>0</v>
      </c>
      <c r="FI45" s="93"/>
      <c r="FJ45" s="94"/>
      <c r="FK45" s="18"/>
      <c r="FL45" s="147"/>
      <c r="FM45" s="9"/>
      <c r="FN45" s="3"/>
    </row>
    <row r="46" spans="1:170" ht="34.5" customHeight="1">
      <c r="A46" s="3"/>
      <c r="B46" s="174"/>
      <c r="C46" s="144" t="s">
        <v>31</v>
      </c>
      <c r="D46" s="145"/>
      <c r="E46" s="145"/>
      <c r="F46" s="145"/>
      <c r="G46" s="145"/>
      <c r="H46" s="145"/>
      <c r="I46" s="145"/>
      <c r="J46" s="145"/>
      <c r="K46" s="145"/>
      <c r="L46" s="146"/>
      <c r="M46" s="162" t="s">
        <v>26</v>
      </c>
      <c r="N46" s="163"/>
      <c r="O46" s="163"/>
      <c r="P46" s="250" t="str">
        <f>MID(RIGHT("    "&amp;$M6,13),1,1)</f>
        <v> </v>
      </c>
      <c r="Q46" s="251"/>
      <c r="R46" s="251"/>
      <c r="S46" s="250" t="str">
        <f>MID(RIGHT("    "&amp;$M6,12),1,1)</f>
        <v> </v>
      </c>
      <c r="T46" s="251"/>
      <c r="U46" s="252"/>
      <c r="V46" s="261" t="str">
        <f>MID(RIGHT("    "&amp;$M6,11),1,1)</f>
        <v> </v>
      </c>
      <c r="W46" s="251"/>
      <c r="X46" s="252"/>
      <c r="Y46" s="251" t="str">
        <f>MID(RIGHT("    "&amp;$M6,10),1,1)</f>
        <v> </v>
      </c>
      <c r="Z46" s="251"/>
      <c r="AA46" s="267"/>
      <c r="AB46" s="250" t="str">
        <f>MID(RIGHT("    "&amp;$M6,9),1,1)</f>
        <v> </v>
      </c>
      <c r="AC46" s="251"/>
      <c r="AD46" s="252"/>
      <c r="AE46" s="261" t="str">
        <f>MID(RIGHT("    "&amp;$M6,8),1,1)</f>
        <v> </v>
      </c>
      <c r="AF46" s="251"/>
      <c r="AG46" s="252"/>
      <c r="AH46" s="251" t="str">
        <f>MID(RIGHT("    "&amp;$M6,7),1,1)</f>
        <v> </v>
      </c>
      <c r="AI46" s="251"/>
      <c r="AJ46" s="267"/>
      <c r="AK46" s="250" t="str">
        <f>MID(RIGHT("    "&amp;$M6,6),1,1)</f>
        <v> </v>
      </c>
      <c r="AL46" s="251"/>
      <c r="AM46" s="252"/>
      <c r="AN46" s="261" t="str">
        <f>MID(RIGHT("    "&amp;$M6,5),1,1)</f>
        <v>5</v>
      </c>
      <c r="AO46" s="251"/>
      <c r="AP46" s="252"/>
      <c r="AQ46" s="261" t="str">
        <f>MID(RIGHT("    "&amp;$M6,4),1,1)</f>
        <v>0</v>
      </c>
      <c r="AR46" s="251"/>
      <c r="AS46" s="267"/>
      <c r="AT46" s="251" t="str">
        <f>MID(RIGHT("    "&amp;$M6,3),1,1)</f>
        <v>0</v>
      </c>
      <c r="AU46" s="251"/>
      <c r="AV46" s="252"/>
      <c r="AW46" s="261" t="str">
        <f>MID(RIGHT("    "&amp;$M6,2),1,1)</f>
        <v>0</v>
      </c>
      <c r="AX46" s="251"/>
      <c r="AY46" s="252"/>
      <c r="AZ46" s="261" t="str">
        <f>MID(RIGHT("    "&amp;$M6,1),1,1)</f>
        <v>0</v>
      </c>
      <c r="BA46" s="251"/>
      <c r="BB46" s="267"/>
      <c r="BC46" s="9"/>
      <c r="BD46" s="147"/>
      <c r="BE46" s="3"/>
      <c r="BF46" s="174"/>
      <c r="BG46" s="144" t="s">
        <v>31</v>
      </c>
      <c r="BH46" s="145"/>
      <c r="BI46" s="145"/>
      <c r="BJ46" s="145"/>
      <c r="BK46" s="145"/>
      <c r="BL46" s="145"/>
      <c r="BM46" s="145"/>
      <c r="BN46" s="145"/>
      <c r="BO46" s="145"/>
      <c r="BP46" s="146"/>
      <c r="BQ46" s="162" t="s">
        <v>26</v>
      </c>
      <c r="BR46" s="163"/>
      <c r="BS46" s="163"/>
      <c r="BT46" s="95" t="str">
        <f>MID(RIGHT("    "&amp;$M6,13),1,1)</f>
        <v> </v>
      </c>
      <c r="BU46" s="93"/>
      <c r="BV46" s="93"/>
      <c r="BW46" s="95" t="str">
        <f>MID(RIGHT("    "&amp;$M6,12),1,1)</f>
        <v> </v>
      </c>
      <c r="BX46" s="93"/>
      <c r="BY46" s="96"/>
      <c r="BZ46" s="97" t="str">
        <f>MID(RIGHT("    "&amp;$M6,11),1,1)</f>
        <v> </v>
      </c>
      <c r="CA46" s="93"/>
      <c r="CB46" s="96"/>
      <c r="CC46" s="93" t="str">
        <f>MID(RIGHT("    "&amp;$M6,10),1,1)</f>
        <v> </v>
      </c>
      <c r="CD46" s="93"/>
      <c r="CE46" s="94"/>
      <c r="CF46" s="95" t="str">
        <f>MID(RIGHT("    "&amp;$M6,9),1,1)</f>
        <v> </v>
      </c>
      <c r="CG46" s="93"/>
      <c r="CH46" s="96"/>
      <c r="CI46" s="97" t="str">
        <f>MID(RIGHT("    "&amp;$M6,8),1,1)</f>
        <v> </v>
      </c>
      <c r="CJ46" s="93"/>
      <c r="CK46" s="96"/>
      <c r="CL46" s="93" t="str">
        <f>MID(RIGHT("    "&amp;$M6,7),1,1)</f>
        <v> </v>
      </c>
      <c r="CM46" s="93"/>
      <c r="CN46" s="94"/>
      <c r="CO46" s="95" t="str">
        <f>MID(RIGHT("    "&amp;$M6,6),1,1)</f>
        <v> </v>
      </c>
      <c r="CP46" s="93"/>
      <c r="CQ46" s="96"/>
      <c r="CR46" s="97" t="str">
        <f>MID(RIGHT("    "&amp;$M6,5),1,1)</f>
        <v>5</v>
      </c>
      <c r="CS46" s="93"/>
      <c r="CT46" s="96"/>
      <c r="CU46" s="97" t="str">
        <f>MID(RIGHT("    "&amp;$M6,4),1,1)</f>
        <v>0</v>
      </c>
      <c r="CV46" s="93"/>
      <c r="CW46" s="94"/>
      <c r="CX46" s="93" t="str">
        <f>MID(RIGHT("    "&amp;$M6,3),1,1)</f>
        <v>0</v>
      </c>
      <c r="CY46" s="93"/>
      <c r="CZ46" s="96"/>
      <c r="DA46" s="97" t="str">
        <f>MID(RIGHT("    "&amp;$M6,2),1,1)</f>
        <v>0</v>
      </c>
      <c r="DB46" s="93"/>
      <c r="DC46" s="96"/>
      <c r="DD46" s="97" t="str">
        <f>MID(RIGHT("    "&amp;$M6,1),1,1)</f>
        <v>0</v>
      </c>
      <c r="DE46" s="93"/>
      <c r="DF46" s="94"/>
      <c r="DG46" s="9"/>
      <c r="DH46" s="147"/>
      <c r="DJ46" s="174"/>
      <c r="DK46" s="144" t="s">
        <v>31</v>
      </c>
      <c r="DL46" s="145"/>
      <c r="DM46" s="145"/>
      <c r="DN46" s="145"/>
      <c r="DO46" s="145"/>
      <c r="DP46" s="145"/>
      <c r="DQ46" s="145"/>
      <c r="DR46" s="145"/>
      <c r="DS46" s="145"/>
      <c r="DT46" s="146"/>
      <c r="DU46" s="162" t="s">
        <v>26</v>
      </c>
      <c r="DV46" s="163"/>
      <c r="DW46" s="163"/>
      <c r="DX46" s="95" t="str">
        <f>MID(RIGHT("    "&amp;$M6,13),1,1)</f>
        <v> </v>
      </c>
      <c r="DY46" s="93"/>
      <c r="DZ46" s="93"/>
      <c r="EA46" s="95" t="str">
        <f>MID(RIGHT("    "&amp;$M6,12),1,1)</f>
        <v> </v>
      </c>
      <c r="EB46" s="93"/>
      <c r="EC46" s="96"/>
      <c r="ED46" s="97" t="str">
        <f>MID(RIGHT("    "&amp;$M6,11),1,1)</f>
        <v> </v>
      </c>
      <c r="EE46" s="93"/>
      <c r="EF46" s="96"/>
      <c r="EG46" s="93" t="str">
        <f>MID(RIGHT("    "&amp;$M6,10),1,1)</f>
        <v> </v>
      </c>
      <c r="EH46" s="93"/>
      <c r="EI46" s="94"/>
      <c r="EJ46" s="95" t="str">
        <f>MID(RIGHT("    "&amp;$M6,9),1,1)</f>
        <v> </v>
      </c>
      <c r="EK46" s="93"/>
      <c r="EL46" s="96"/>
      <c r="EM46" s="97" t="str">
        <f>MID(RIGHT("    "&amp;$M6,8),1,1)</f>
        <v> </v>
      </c>
      <c r="EN46" s="93"/>
      <c r="EO46" s="96"/>
      <c r="EP46" s="93" t="str">
        <f>MID(RIGHT("    "&amp;$M6,7),1,1)</f>
        <v> </v>
      </c>
      <c r="EQ46" s="93"/>
      <c r="ER46" s="94"/>
      <c r="ES46" s="95" t="str">
        <f>MID(RIGHT("    "&amp;$M6,6),1,1)</f>
        <v> </v>
      </c>
      <c r="ET46" s="93"/>
      <c r="EU46" s="96"/>
      <c r="EV46" s="97" t="str">
        <f>MID(RIGHT("    "&amp;$M6,5),1,1)</f>
        <v>5</v>
      </c>
      <c r="EW46" s="93"/>
      <c r="EX46" s="96"/>
      <c r="EY46" s="97" t="str">
        <f>MID(RIGHT("    "&amp;$M6,4),1,1)</f>
        <v>0</v>
      </c>
      <c r="EZ46" s="93"/>
      <c r="FA46" s="94"/>
      <c r="FB46" s="93" t="str">
        <f>MID(RIGHT("    "&amp;$M6,3),1,1)</f>
        <v>0</v>
      </c>
      <c r="FC46" s="93"/>
      <c r="FD46" s="96"/>
      <c r="FE46" s="97" t="str">
        <f>MID(RIGHT("    "&amp;$M6,2),1,1)</f>
        <v>0</v>
      </c>
      <c r="FF46" s="93"/>
      <c r="FG46" s="96"/>
      <c r="FH46" s="97" t="str">
        <f>MID(RIGHT("    "&amp;$M6,1),1,1)</f>
        <v>0</v>
      </c>
      <c r="FI46" s="93"/>
      <c r="FJ46" s="94"/>
      <c r="FK46" s="9"/>
      <c r="FL46" s="147"/>
      <c r="FM46" s="9"/>
      <c r="FN46" s="3"/>
    </row>
    <row r="47" spans="1:170" ht="34.5" customHeight="1">
      <c r="A47" s="3"/>
      <c r="B47" s="174"/>
      <c r="C47" s="144" t="s">
        <v>38</v>
      </c>
      <c r="D47" s="145"/>
      <c r="E47" s="145"/>
      <c r="F47" s="145"/>
      <c r="G47" s="145"/>
      <c r="H47" s="145"/>
      <c r="I47" s="145"/>
      <c r="J47" s="145"/>
      <c r="K47" s="145"/>
      <c r="L47" s="146"/>
      <c r="M47" s="162" t="s">
        <v>27</v>
      </c>
      <c r="N47" s="163"/>
      <c r="O47" s="163"/>
      <c r="P47" s="250" t="str">
        <f>MID(RIGHT("    "&amp;$M7,13),1,1)</f>
        <v> </v>
      </c>
      <c r="Q47" s="251"/>
      <c r="R47" s="251"/>
      <c r="S47" s="250" t="str">
        <f>MID(RIGHT("    "&amp;$M7,12),1,1)</f>
        <v> </v>
      </c>
      <c r="T47" s="251"/>
      <c r="U47" s="252"/>
      <c r="V47" s="261" t="str">
        <f>MID(RIGHT("    "&amp;$M7,11),1,1)</f>
        <v> </v>
      </c>
      <c r="W47" s="251"/>
      <c r="X47" s="252"/>
      <c r="Y47" s="251" t="str">
        <f>MID(RIGHT("    "&amp;$M7,10),1,1)</f>
        <v> </v>
      </c>
      <c r="Z47" s="251"/>
      <c r="AA47" s="267"/>
      <c r="AB47" s="250" t="str">
        <f>MID(RIGHT("    "&amp;$M7,9),1,1)</f>
        <v> </v>
      </c>
      <c r="AC47" s="251"/>
      <c r="AD47" s="252"/>
      <c r="AE47" s="261" t="str">
        <f>MID(RIGHT("    "&amp;$M7,8),1,1)</f>
        <v> </v>
      </c>
      <c r="AF47" s="251"/>
      <c r="AG47" s="252"/>
      <c r="AH47" s="251" t="str">
        <f>MID(RIGHT("    "&amp;$M7,7),1,1)</f>
        <v> </v>
      </c>
      <c r="AI47" s="251"/>
      <c r="AJ47" s="267"/>
      <c r="AK47" s="250" t="str">
        <f>MID(RIGHT("    "&amp;$M7,6),1,1)</f>
        <v> </v>
      </c>
      <c r="AL47" s="251"/>
      <c r="AM47" s="252"/>
      <c r="AN47" s="261" t="str">
        <f>MID(RIGHT("    "&amp;$M7,5),1,1)</f>
        <v> </v>
      </c>
      <c r="AO47" s="251"/>
      <c r="AP47" s="252"/>
      <c r="AQ47" s="261" t="str">
        <f>MID(RIGHT("    "&amp;$M7,4),1,1)</f>
        <v> </v>
      </c>
      <c r="AR47" s="251"/>
      <c r="AS47" s="267"/>
      <c r="AT47" s="251" t="str">
        <f>MID(RIGHT("    "&amp;$M7,3),1,1)</f>
        <v> </v>
      </c>
      <c r="AU47" s="251"/>
      <c r="AV47" s="252"/>
      <c r="AW47" s="261" t="str">
        <f>MID(RIGHT("    "&amp;$M7,2),1,1)</f>
        <v> </v>
      </c>
      <c r="AX47" s="251"/>
      <c r="AY47" s="252"/>
      <c r="AZ47" s="261" t="str">
        <f>MID(RIGHT("    "&amp;$M7,1),1,1)</f>
        <v>0</v>
      </c>
      <c r="BA47" s="251"/>
      <c r="BB47" s="267"/>
      <c r="BC47" s="9"/>
      <c r="BD47" s="147"/>
      <c r="BE47" s="3"/>
      <c r="BF47" s="174"/>
      <c r="BG47" s="144" t="s">
        <v>38</v>
      </c>
      <c r="BH47" s="145"/>
      <c r="BI47" s="145"/>
      <c r="BJ47" s="145"/>
      <c r="BK47" s="145"/>
      <c r="BL47" s="145"/>
      <c r="BM47" s="145"/>
      <c r="BN47" s="145"/>
      <c r="BO47" s="145"/>
      <c r="BP47" s="146"/>
      <c r="BQ47" s="162" t="s">
        <v>27</v>
      </c>
      <c r="BR47" s="163"/>
      <c r="BS47" s="163"/>
      <c r="BT47" s="95" t="str">
        <f>MID(RIGHT("    "&amp;$M7,13),1,1)</f>
        <v> </v>
      </c>
      <c r="BU47" s="93"/>
      <c r="BV47" s="93"/>
      <c r="BW47" s="95" t="str">
        <f>MID(RIGHT("    "&amp;$M7,12),1,1)</f>
        <v> </v>
      </c>
      <c r="BX47" s="93"/>
      <c r="BY47" s="96"/>
      <c r="BZ47" s="97" t="str">
        <f>MID(RIGHT("    "&amp;$M7,11),1,1)</f>
        <v> </v>
      </c>
      <c r="CA47" s="93"/>
      <c r="CB47" s="96"/>
      <c r="CC47" s="93" t="str">
        <f>MID(RIGHT("    "&amp;$M7,10),1,1)</f>
        <v> </v>
      </c>
      <c r="CD47" s="93"/>
      <c r="CE47" s="94"/>
      <c r="CF47" s="95" t="str">
        <f>MID(RIGHT("    "&amp;$M7,9),1,1)</f>
        <v> </v>
      </c>
      <c r="CG47" s="93"/>
      <c r="CH47" s="96"/>
      <c r="CI47" s="97" t="str">
        <f>MID(RIGHT("    "&amp;$M7,8),1,1)</f>
        <v> </v>
      </c>
      <c r="CJ47" s="93"/>
      <c r="CK47" s="96"/>
      <c r="CL47" s="93" t="str">
        <f>MID(RIGHT("    "&amp;$M7,7),1,1)</f>
        <v> </v>
      </c>
      <c r="CM47" s="93"/>
      <c r="CN47" s="94"/>
      <c r="CO47" s="95" t="str">
        <f>MID(RIGHT("    "&amp;$M7,6),1,1)</f>
        <v> </v>
      </c>
      <c r="CP47" s="93"/>
      <c r="CQ47" s="96"/>
      <c r="CR47" s="97" t="str">
        <f>MID(RIGHT("    "&amp;$M7,5),1,1)</f>
        <v> </v>
      </c>
      <c r="CS47" s="93"/>
      <c r="CT47" s="96"/>
      <c r="CU47" s="97" t="str">
        <f>MID(RIGHT("    "&amp;$M7,4),1,1)</f>
        <v> </v>
      </c>
      <c r="CV47" s="93"/>
      <c r="CW47" s="94"/>
      <c r="CX47" s="93" t="str">
        <f>MID(RIGHT("    "&amp;$M7,3),1,1)</f>
        <v> </v>
      </c>
      <c r="CY47" s="93"/>
      <c r="CZ47" s="96"/>
      <c r="DA47" s="97" t="str">
        <f>MID(RIGHT("    "&amp;$M7,2),1,1)</f>
        <v> </v>
      </c>
      <c r="DB47" s="93"/>
      <c r="DC47" s="96"/>
      <c r="DD47" s="97" t="str">
        <f>MID(RIGHT("    "&amp;$M7,1),1,1)</f>
        <v>0</v>
      </c>
      <c r="DE47" s="93"/>
      <c r="DF47" s="94"/>
      <c r="DG47" s="9"/>
      <c r="DH47" s="147"/>
      <c r="DJ47" s="174"/>
      <c r="DK47" s="144" t="s">
        <v>38</v>
      </c>
      <c r="DL47" s="145"/>
      <c r="DM47" s="145"/>
      <c r="DN47" s="145"/>
      <c r="DO47" s="145"/>
      <c r="DP47" s="145"/>
      <c r="DQ47" s="145"/>
      <c r="DR47" s="145"/>
      <c r="DS47" s="145"/>
      <c r="DT47" s="146"/>
      <c r="DU47" s="162" t="s">
        <v>27</v>
      </c>
      <c r="DV47" s="163"/>
      <c r="DW47" s="163"/>
      <c r="DX47" s="95" t="str">
        <f>MID(RIGHT("    "&amp;$M7,13),1,1)</f>
        <v> </v>
      </c>
      <c r="DY47" s="93"/>
      <c r="DZ47" s="93"/>
      <c r="EA47" s="95" t="str">
        <f>MID(RIGHT("    "&amp;$M7,12),1,1)</f>
        <v> </v>
      </c>
      <c r="EB47" s="93"/>
      <c r="EC47" s="96"/>
      <c r="ED47" s="97" t="str">
        <f>MID(RIGHT("    "&amp;$M7,11),1,1)</f>
        <v> </v>
      </c>
      <c r="EE47" s="93"/>
      <c r="EF47" s="96"/>
      <c r="EG47" s="93" t="str">
        <f>MID(RIGHT("    "&amp;$M7,10),1,1)</f>
        <v> </v>
      </c>
      <c r="EH47" s="93"/>
      <c r="EI47" s="94"/>
      <c r="EJ47" s="95" t="str">
        <f>MID(RIGHT("    "&amp;$M7,9),1,1)</f>
        <v> </v>
      </c>
      <c r="EK47" s="93"/>
      <c r="EL47" s="96"/>
      <c r="EM47" s="97" t="str">
        <f>MID(RIGHT("    "&amp;$M7,8),1,1)</f>
        <v> </v>
      </c>
      <c r="EN47" s="93"/>
      <c r="EO47" s="96"/>
      <c r="EP47" s="93" t="str">
        <f>MID(RIGHT("    "&amp;$M7,7),1,1)</f>
        <v> </v>
      </c>
      <c r="EQ47" s="93"/>
      <c r="ER47" s="94"/>
      <c r="ES47" s="95" t="str">
        <f>MID(RIGHT("    "&amp;$M7,6),1,1)</f>
        <v> </v>
      </c>
      <c r="ET47" s="93"/>
      <c r="EU47" s="96"/>
      <c r="EV47" s="97" t="str">
        <f>MID(RIGHT("    "&amp;$M7,5),1,1)</f>
        <v> </v>
      </c>
      <c r="EW47" s="93"/>
      <c r="EX47" s="96"/>
      <c r="EY47" s="97" t="str">
        <f>MID(RIGHT("    "&amp;$M7,4),1,1)</f>
        <v> </v>
      </c>
      <c r="EZ47" s="93"/>
      <c r="FA47" s="94"/>
      <c r="FB47" s="93" t="str">
        <f>MID(RIGHT("    "&amp;$M7,3),1,1)</f>
        <v> </v>
      </c>
      <c r="FC47" s="93"/>
      <c r="FD47" s="96"/>
      <c r="FE47" s="97" t="str">
        <f>MID(RIGHT("    "&amp;$M7,2),1,1)</f>
        <v> </v>
      </c>
      <c r="FF47" s="93"/>
      <c r="FG47" s="96"/>
      <c r="FH47" s="97" t="str">
        <f>MID(RIGHT("    "&amp;$M7,1),1,1)</f>
        <v>0</v>
      </c>
      <c r="FI47" s="93"/>
      <c r="FJ47" s="94"/>
      <c r="FK47" s="9"/>
      <c r="FL47" s="147"/>
      <c r="FM47" s="9"/>
      <c r="FN47" s="3"/>
    </row>
    <row r="48" spans="1:170" ht="34.5" customHeight="1" thickBot="1">
      <c r="A48" s="3"/>
      <c r="B48" s="174"/>
      <c r="C48" s="125" t="s">
        <v>22</v>
      </c>
      <c r="D48" s="126"/>
      <c r="E48" s="126"/>
      <c r="F48" s="126"/>
      <c r="G48" s="126"/>
      <c r="H48" s="126"/>
      <c r="I48" s="126"/>
      <c r="J48" s="126"/>
      <c r="K48" s="126"/>
      <c r="L48" s="127"/>
      <c r="M48" s="243" t="s">
        <v>28</v>
      </c>
      <c r="N48" s="244"/>
      <c r="O48" s="244"/>
      <c r="P48" s="266" t="str">
        <f>MID(RIGHT("    "&amp;$M8,13),1,1)</f>
        <v> </v>
      </c>
      <c r="Q48" s="263"/>
      <c r="R48" s="263"/>
      <c r="S48" s="266" t="str">
        <f>MID(RIGHT("    "&amp;$M8,12),1,1)</f>
        <v> </v>
      </c>
      <c r="T48" s="263"/>
      <c r="U48" s="264"/>
      <c r="V48" s="262" t="str">
        <f>MID(RIGHT("    "&amp;$M8,11),1,1)</f>
        <v> </v>
      </c>
      <c r="W48" s="263"/>
      <c r="X48" s="264"/>
      <c r="Y48" s="263" t="str">
        <f>MID(RIGHT("    "&amp;$M8,10),1,1)</f>
        <v> </v>
      </c>
      <c r="Z48" s="263"/>
      <c r="AA48" s="265"/>
      <c r="AB48" s="266" t="str">
        <f>MID(RIGHT("    "&amp;$M8,9),1,1)</f>
        <v> </v>
      </c>
      <c r="AC48" s="263"/>
      <c r="AD48" s="264"/>
      <c r="AE48" s="262" t="str">
        <f>MID(RIGHT("    "&amp;$M8,8),1,1)</f>
        <v> </v>
      </c>
      <c r="AF48" s="263"/>
      <c r="AG48" s="264"/>
      <c r="AH48" s="263" t="str">
        <f>MID(RIGHT("    "&amp;$M8,7),1,1)</f>
        <v> </v>
      </c>
      <c r="AI48" s="263"/>
      <c r="AJ48" s="265"/>
      <c r="AK48" s="266" t="str">
        <f>MID(RIGHT("    "&amp;$M8,6),1,1)</f>
        <v> </v>
      </c>
      <c r="AL48" s="263"/>
      <c r="AM48" s="264"/>
      <c r="AN48" s="262" t="str">
        <f>MID(RIGHT("    "&amp;$M8,5),1,1)</f>
        <v> </v>
      </c>
      <c r="AO48" s="263"/>
      <c r="AP48" s="264"/>
      <c r="AQ48" s="262" t="str">
        <f>MID(RIGHT("    "&amp;$M8,4),1,1)</f>
        <v> </v>
      </c>
      <c r="AR48" s="263"/>
      <c r="AS48" s="265"/>
      <c r="AT48" s="263" t="str">
        <f>MID(RIGHT("    "&amp;$M8,3),1,1)</f>
        <v> </v>
      </c>
      <c r="AU48" s="263"/>
      <c r="AV48" s="264"/>
      <c r="AW48" s="262" t="str">
        <f>MID(RIGHT("    "&amp;$M8,2),1,1)</f>
        <v> </v>
      </c>
      <c r="AX48" s="263"/>
      <c r="AY48" s="264"/>
      <c r="AZ48" s="262" t="str">
        <f>MID(RIGHT("    "&amp;$M8,1),1,1)</f>
        <v>0</v>
      </c>
      <c r="BA48" s="263"/>
      <c r="BB48" s="265"/>
      <c r="BC48" s="9"/>
      <c r="BD48" s="147"/>
      <c r="BE48" s="3"/>
      <c r="BF48" s="174"/>
      <c r="BG48" s="125" t="s">
        <v>22</v>
      </c>
      <c r="BH48" s="126"/>
      <c r="BI48" s="126"/>
      <c r="BJ48" s="126"/>
      <c r="BK48" s="126"/>
      <c r="BL48" s="126"/>
      <c r="BM48" s="126"/>
      <c r="BN48" s="126"/>
      <c r="BO48" s="126"/>
      <c r="BP48" s="127"/>
      <c r="BQ48" s="243" t="s">
        <v>28</v>
      </c>
      <c r="BR48" s="244"/>
      <c r="BS48" s="244"/>
      <c r="BT48" s="100" t="str">
        <f>MID(RIGHT("    "&amp;$M8,13),1,1)</f>
        <v> </v>
      </c>
      <c r="BU48" s="98"/>
      <c r="BV48" s="98"/>
      <c r="BW48" s="100" t="str">
        <f>MID(RIGHT("    "&amp;$M8,12),1,1)</f>
        <v> </v>
      </c>
      <c r="BX48" s="98"/>
      <c r="BY48" s="101"/>
      <c r="BZ48" s="102" t="str">
        <f>MID(RIGHT("    "&amp;$M8,11),1,1)</f>
        <v> </v>
      </c>
      <c r="CA48" s="98"/>
      <c r="CB48" s="101"/>
      <c r="CC48" s="98" t="str">
        <f>MID(RIGHT("    "&amp;$M8,10),1,1)</f>
        <v> </v>
      </c>
      <c r="CD48" s="98"/>
      <c r="CE48" s="99"/>
      <c r="CF48" s="100" t="str">
        <f>MID(RIGHT("    "&amp;$M8,9),1,1)</f>
        <v> </v>
      </c>
      <c r="CG48" s="98"/>
      <c r="CH48" s="101"/>
      <c r="CI48" s="102" t="str">
        <f>MID(RIGHT("    "&amp;$M8,8),1,1)</f>
        <v> </v>
      </c>
      <c r="CJ48" s="98"/>
      <c r="CK48" s="101"/>
      <c r="CL48" s="98" t="str">
        <f>MID(RIGHT("    "&amp;$M8,7),1,1)</f>
        <v> </v>
      </c>
      <c r="CM48" s="98"/>
      <c r="CN48" s="99"/>
      <c r="CO48" s="100" t="str">
        <f>MID(RIGHT("    "&amp;$M8,6),1,1)</f>
        <v> </v>
      </c>
      <c r="CP48" s="98"/>
      <c r="CQ48" s="101"/>
      <c r="CR48" s="102" t="str">
        <f>MID(RIGHT("    "&amp;$M8,5),1,1)</f>
        <v> </v>
      </c>
      <c r="CS48" s="98"/>
      <c r="CT48" s="101"/>
      <c r="CU48" s="102" t="str">
        <f>MID(RIGHT("    "&amp;$M8,4),1,1)</f>
        <v> </v>
      </c>
      <c r="CV48" s="98"/>
      <c r="CW48" s="99"/>
      <c r="CX48" s="98" t="str">
        <f>MID(RIGHT("    "&amp;$M8,3),1,1)</f>
        <v> </v>
      </c>
      <c r="CY48" s="98"/>
      <c r="CZ48" s="101"/>
      <c r="DA48" s="102" t="str">
        <f>MID(RIGHT("    "&amp;$M8,2),1,1)</f>
        <v> </v>
      </c>
      <c r="DB48" s="98"/>
      <c r="DC48" s="101"/>
      <c r="DD48" s="102" t="str">
        <f>MID(RIGHT("    "&amp;$M8,1),1,1)</f>
        <v>0</v>
      </c>
      <c r="DE48" s="98"/>
      <c r="DF48" s="99"/>
      <c r="DG48" s="9"/>
      <c r="DH48" s="147"/>
      <c r="DJ48" s="174"/>
      <c r="DK48" s="125" t="s">
        <v>22</v>
      </c>
      <c r="DL48" s="126"/>
      <c r="DM48" s="126"/>
      <c r="DN48" s="126"/>
      <c r="DO48" s="126"/>
      <c r="DP48" s="126"/>
      <c r="DQ48" s="126"/>
      <c r="DR48" s="126"/>
      <c r="DS48" s="126"/>
      <c r="DT48" s="127"/>
      <c r="DU48" s="243" t="s">
        <v>28</v>
      </c>
      <c r="DV48" s="244"/>
      <c r="DW48" s="244"/>
      <c r="DX48" s="100" t="str">
        <f>MID(RIGHT("    "&amp;$M8,13),1,1)</f>
        <v> </v>
      </c>
      <c r="DY48" s="98"/>
      <c r="DZ48" s="98"/>
      <c r="EA48" s="100" t="str">
        <f>MID(RIGHT("    "&amp;$M8,12),1,1)</f>
        <v> </v>
      </c>
      <c r="EB48" s="98"/>
      <c r="EC48" s="101"/>
      <c r="ED48" s="102" t="str">
        <f>MID(RIGHT("    "&amp;$M8,11),1,1)</f>
        <v> </v>
      </c>
      <c r="EE48" s="98"/>
      <c r="EF48" s="101"/>
      <c r="EG48" s="98" t="str">
        <f>MID(RIGHT("    "&amp;$M8,10),1,1)</f>
        <v> </v>
      </c>
      <c r="EH48" s="98"/>
      <c r="EI48" s="99"/>
      <c r="EJ48" s="100" t="str">
        <f>MID(RIGHT("    "&amp;$M8,9),1,1)</f>
        <v> </v>
      </c>
      <c r="EK48" s="98"/>
      <c r="EL48" s="101"/>
      <c r="EM48" s="102" t="str">
        <f>MID(RIGHT("    "&amp;$M8,8),1,1)</f>
        <v> </v>
      </c>
      <c r="EN48" s="98"/>
      <c r="EO48" s="101"/>
      <c r="EP48" s="98" t="str">
        <f>MID(RIGHT("    "&amp;$M8,7),1,1)</f>
        <v> </v>
      </c>
      <c r="EQ48" s="98"/>
      <c r="ER48" s="99"/>
      <c r="ES48" s="100" t="str">
        <f>MID(RIGHT("    "&amp;$M8,6),1,1)</f>
        <v> </v>
      </c>
      <c r="ET48" s="98"/>
      <c r="EU48" s="101"/>
      <c r="EV48" s="102" t="str">
        <f>MID(RIGHT("    "&amp;$M8,5),1,1)</f>
        <v> </v>
      </c>
      <c r="EW48" s="98"/>
      <c r="EX48" s="101"/>
      <c r="EY48" s="102" t="str">
        <f>MID(RIGHT("    "&amp;$M8,4),1,1)</f>
        <v> </v>
      </c>
      <c r="EZ48" s="98"/>
      <c r="FA48" s="99"/>
      <c r="FB48" s="98" t="str">
        <f>MID(RIGHT("    "&amp;$M8,3),1,1)</f>
        <v> </v>
      </c>
      <c r="FC48" s="98"/>
      <c r="FD48" s="101"/>
      <c r="FE48" s="102" t="str">
        <f>MID(RIGHT("    "&amp;$M8,2),1,1)</f>
        <v> </v>
      </c>
      <c r="FF48" s="98"/>
      <c r="FG48" s="101"/>
      <c r="FH48" s="102" t="str">
        <f>MID(RIGHT("    "&amp;$M8,1),1,1)</f>
        <v>0</v>
      </c>
      <c r="FI48" s="98"/>
      <c r="FJ48" s="99"/>
      <c r="FK48" s="9"/>
      <c r="FL48" s="147"/>
      <c r="FM48" s="9"/>
      <c r="FN48" s="3"/>
    </row>
    <row r="49" spans="1:170" ht="34.5" customHeight="1" thickBot="1">
      <c r="A49" s="3"/>
      <c r="B49" s="174"/>
      <c r="C49" s="125" t="s">
        <v>50</v>
      </c>
      <c r="D49" s="126"/>
      <c r="E49" s="126"/>
      <c r="F49" s="126"/>
      <c r="G49" s="126"/>
      <c r="H49" s="126"/>
      <c r="I49" s="126"/>
      <c r="J49" s="126"/>
      <c r="K49" s="126"/>
      <c r="L49" s="127"/>
      <c r="M49" s="172" t="s">
        <v>29</v>
      </c>
      <c r="N49" s="173"/>
      <c r="O49" s="173"/>
      <c r="P49" s="270" t="str">
        <f>MID(RIGHT("    "&amp;$M9,13),1,1)</f>
        <v> </v>
      </c>
      <c r="Q49" s="165"/>
      <c r="R49" s="165"/>
      <c r="S49" s="270" t="str">
        <f>MID(RIGHT("    "&amp;$M9,12),1,1)</f>
        <v> </v>
      </c>
      <c r="T49" s="165"/>
      <c r="U49" s="268"/>
      <c r="V49" s="164" t="str">
        <f>MID(RIGHT("    "&amp;$M9,11),1,1)</f>
        <v> </v>
      </c>
      <c r="W49" s="165"/>
      <c r="X49" s="268"/>
      <c r="Y49" s="165" t="str">
        <f>MID(RIGHT("    "&amp;$M9,10),1,1)</f>
        <v> </v>
      </c>
      <c r="Z49" s="165"/>
      <c r="AA49" s="269"/>
      <c r="AB49" s="270" t="str">
        <f>MID(RIGHT("    "&amp;$M9,9),1,1)</f>
        <v> </v>
      </c>
      <c r="AC49" s="165"/>
      <c r="AD49" s="268"/>
      <c r="AE49" s="164" t="str">
        <f>MID(RIGHT("    "&amp;$M9,8),1,1)</f>
        <v> </v>
      </c>
      <c r="AF49" s="165"/>
      <c r="AG49" s="268"/>
      <c r="AH49" s="165" t="str">
        <f>MID(RIGHT("    "&amp;$M9,7),1,1)</f>
        <v> </v>
      </c>
      <c r="AI49" s="165"/>
      <c r="AJ49" s="269"/>
      <c r="AK49" s="270" t="str">
        <f>MID(RIGHT("    "&amp;$M9,6),1,1)</f>
        <v>1</v>
      </c>
      <c r="AL49" s="165"/>
      <c r="AM49" s="268"/>
      <c r="AN49" s="164" t="str">
        <f>MID(RIGHT("    "&amp;$M9,5),1,1)</f>
        <v>7</v>
      </c>
      <c r="AO49" s="165"/>
      <c r="AP49" s="268"/>
      <c r="AQ49" s="164" t="str">
        <f>MID(RIGHT("    "&amp;$M9,4),1,1)</f>
        <v>3</v>
      </c>
      <c r="AR49" s="165"/>
      <c r="AS49" s="269"/>
      <c r="AT49" s="165" t="str">
        <f>MID(RIGHT("    "&amp;$M9,3),1,1)</f>
        <v>0</v>
      </c>
      <c r="AU49" s="165"/>
      <c r="AV49" s="268"/>
      <c r="AW49" s="164" t="str">
        <f>MID(RIGHT("    "&amp;$M9,2),1,1)</f>
        <v>0</v>
      </c>
      <c r="AX49" s="165"/>
      <c r="AY49" s="268"/>
      <c r="AZ49" s="164" t="str">
        <f>MID(RIGHT("    "&amp;$M9,1),1,1)</f>
        <v>0</v>
      </c>
      <c r="BA49" s="165"/>
      <c r="BB49" s="166"/>
      <c r="BC49" s="9"/>
      <c r="BD49" s="147"/>
      <c r="BE49" s="3"/>
      <c r="BF49" s="174"/>
      <c r="BG49" s="125" t="s">
        <v>50</v>
      </c>
      <c r="BH49" s="126"/>
      <c r="BI49" s="126"/>
      <c r="BJ49" s="126"/>
      <c r="BK49" s="126"/>
      <c r="BL49" s="126"/>
      <c r="BM49" s="126"/>
      <c r="BN49" s="126"/>
      <c r="BO49" s="126"/>
      <c r="BP49" s="127"/>
      <c r="BQ49" s="172" t="s">
        <v>29</v>
      </c>
      <c r="BR49" s="173"/>
      <c r="BS49" s="173"/>
      <c r="BT49" s="108" t="str">
        <f>MID(RIGHT("    "&amp;$M9,13),1,1)</f>
        <v> </v>
      </c>
      <c r="BU49" s="104"/>
      <c r="BV49" s="104"/>
      <c r="BW49" s="108" t="str">
        <f>MID(RIGHT("    "&amp;$M9,12),1,1)</f>
        <v> </v>
      </c>
      <c r="BX49" s="104"/>
      <c r="BY49" s="105"/>
      <c r="BZ49" s="103" t="str">
        <f>MID(RIGHT("    "&amp;$M9,11),1,1)</f>
        <v> </v>
      </c>
      <c r="CA49" s="104"/>
      <c r="CB49" s="105"/>
      <c r="CC49" s="104" t="str">
        <f>MID(RIGHT("    "&amp;$M9,10),1,1)</f>
        <v> </v>
      </c>
      <c r="CD49" s="104"/>
      <c r="CE49" s="107"/>
      <c r="CF49" s="108" t="str">
        <f>MID(RIGHT("    "&amp;$M9,9),1,1)</f>
        <v> </v>
      </c>
      <c r="CG49" s="104"/>
      <c r="CH49" s="105"/>
      <c r="CI49" s="103" t="str">
        <f>MID(RIGHT("    "&amp;$M9,8),1,1)</f>
        <v> </v>
      </c>
      <c r="CJ49" s="104"/>
      <c r="CK49" s="105"/>
      <c r="CL49" s="104" t="str">
        <f>MID(RIGHT("    "&amp;$M9,7),1,1)</f>
        <v> </v>
      </c>
      <c r="CM49" s="104"/>
      <c r="CN49" s="107"/>
      <c r="CO49" s="108" t="str">
        <f>MID(RIGHT("    "&amp;$M9,6),1,1)</f>
        <v>1</v>
      </c>
      <c r="CP49" s="104"/>
      <c r="CQ49" s="105"/>
      <c r="CR49" s="103" t="str">
        <f>MID(RIGHT("    "&amp;$M9,5),1,1)</f>
        <v>7</v>
      </c>
      <c r="CS49" s="104"/>
      <c r="CT49" s="105"/>
      <c r="CU49" s="103" t="str">
        <f>MID(RIGHT("    "&amp;$M9,4),1,1)</f>
        <v>3</v>
      </c>
      <c r="CV49" s="104"/>
      <c r="CW49" s="107"/>
      <c r="CX49" s="104" t="str">
        <f>MID(RIGHT("    "&amp;$M9,3),1,1)</f>
        <v>0</v>
      </c>
      <c r="CY49" s="104"/>
      <c r="CZ49" s="105"/>
      <c r="DA49" s="103" t="str">
        <f>MID(RIGHT("    "&amp;$M9,2),1,1)</f>
        <v>0</v>
      </c>
      <c r="DB49" s="104"/>
      <c r="DC49" s="105"/>
      <c r="DD49" s="103" t="str">
        <f>MID(RIGHT("    "&amp;$M9,1),1,1)</f>
        <v>0</v>
      </c>
      <c r="DE49" s="104"/>
      <c r="DF49" s="106"/>
      <c r="DG49" s="9"/>
      <c r="DH49" s="147"/>
      <c r="DJ49" s="174"/>
      <c r="DK49" s="125" t="s">
        <v>50</v>
      </c>
      <c r="DL49" s="126"/>
      <c r="DM49" s="126"/>
      <c r="DN49" s="126"/>
      <c r="DO49" s="126"/>
      <c r="DP49" s="126"/>
      <c r="DQ49" s="126"/>
      <c r="DR49" s="126"/>
      <c r="DS49" s="126"/>
      <c r="DT49" s="127"/>
      <c r="DU49" s="172" t="s">
        <v>29</v>
      </c>
      <c r="DV49" s="173"/>
      <c r="DW49" s="173"/>
      <c r="DX49" s="108" t="str">
        <f>MID(RIGHT("    "&amp;$M9,13),1,1)</f>
        <v> </v>
      </c>
      <c r="DY49" s="104"/>
      <c r="DZ49" s="104"/>
      <c r="EA49" s="108" t="str">
        <f>MID(RIGHT("    "&amp;$M9,12),1,1)</f>
        <v> </v>
      </c>
      <c r="EB49" s="104"/>
      <c r="EC49" s="105"/>
      <c r="ED49" s="103" t="str">
        <f>MID(RIGHT("    "&amp;$M9,11),1,1)</f>
        <v> </v>
      </c>
      <c r="EE49" s="104"/>
      <c r="EF49" s="105"/>
      <c r="EG49" s="104" t="str">
        <f>MID(RIGHT("    "&amp;$M9,10),1,1)</f>
        <v> </v>
      </c>
      <c r="EH49" s="104"/>
      <c r="EI49" s="107"/>
      <c r="EJ49" s="108" t="str">
        <f>MID(RIGHT("    "&amp;$M9,9),1,1)</f>
        <v> </v>
      </c>
      <c r="EK49" s="104"/>
      <c r="EL49" s="105"/>
      <c r="EM49" s="103" t="str">
        <f>MID(RIGHT("    "&amp;$M9,8),1,1)</f>
        <v> </v>
      </c>
      <c r="EN49" s="104"/>
      <c r="EO49" s="105"/>
      <c r="EP49" s="104" t="str">
        <f>MID(RIGHT("    "&amp;$M9,7),1,1)</f>
        <v> </v>
      </c>
      <c r="EQ49" s="104"/>
      <c r="ER49" s="107"/>
      <c r="ES49" s="108" t="str">
        <f>MID(RIGHT("    "&amp;$M9,6),1,1)</f>
        <v>1</v>
      </c>
      <c r="ET49" s="104"/>
      <c r="EU49" s="105"/>
      <c r="EV49" s="103" t="str">
        <f>MID(RIGHT("    "&amp;$M9,5),1,1)</f>
        <v>7</v>
      </c>
      <c r="EW49" s="104"/>
      <c r="EX49" s="105"/>
      <c r="EY49" s="103" t="str">
        <f>MID(RIGHT("    "&amp;$M9,4),1,1)</f>
        <v>3</v>
      </c>
      <c r="EZ49" s="104"/>
      <c r="FA49" s="107"/>
      <c r="FB49" s="104" t="str">
        <f>MID(RIGHT("    "&amp;$M9,3),1,1)</f>
        <v>0</v>
      </c>
      <c r="FC49" s="104"/>
      <c r="FD49" s="105"/>
      <c r="FE49" s="103" t="str">
        <f>MID(RIGHT("    "&amp;$M9,2),1,1)</f>
        <v>0</v>
      </c>
      <c r="FF49" s="104"/>
      <c r="FG49" s="105"/>
      <c r="FH49" s="103" t="str">
        <f>MID(RIGHT("    "&amp;$M9,1),1,1)</f>
        <v>0</v>
      </c>
      <c r="FI49" s="104"/>
      <c r="FJ49" s="106"/>
      <c r="FK49" s="9"/>
      <c r="FL49" s="147"/>
      <c r="FM49" s="9"/>
      <c r="FN49" s="3"/>
    </row>
    <row r="50" spans="1:170" ht="27" customHeight="1">
      <c r="A50" s="3"/>
      <c r="B50" s="295"/>
      <c r="C50" s="296" t="s">
        <v>4</v>
      </c>
      <c r="D50" s="208"/>
      <c r="E50" s="208"/>
      <c r="F50" s="208"/>
      <c r="G50" s="208"/>
      <c r="H50" s="208"/>
      <c r="I50" s="208"/>
      <c r="J50" s="208"/>
      <c r="K50" s="208"/>
      <c r="L50" s="208"/>
      <c r="M50" s="209"/>
      <c r="N50" s="325"/>
      <c r="O50" s="316"/>
      <c r="P50" s="316"/>
      <c r="Q50" s="316"/>
      <c r="R50" s="317"/>
      <c r="S50" s="317"/>
      <c r="T50" s="316" t="s">
        <v>16</v>
      </c>
      <c r="U50" s="316"/>
      <c r="V50" s="317"/>
      <c r="W50" s="317"/>
      <c r="X50" s="316" t="s">
        <v>17</v>
      </c>
      <c r="Y50" s="316"/>
      <c r="Z50" s="317"/>
      <c r="AA50" s="317"/>
      <c r="AB50" s="316" t="s">
        <v>18</v>
      </c>
      <c r="AC50" s="316"/>
      <c r="AD50" s="53"/>
      <c r="AE50" s="54"/>
      <c r="AF50" s="230" t="s">
        <v>5</v>
      </c>
      <c r="AG50" s="231"/>
      <c r="AH50" s="232"/>
      <c r="AI50" s="13"/>
      <c r="AJ50" s="9"/>
      <c r="AK50" s="9"/>
      <c r="AL50" s="9"/>
      <c r="AM50" s="9"/>
      <c r="AN50" s="2"/>
      <c r="AO50" s="9"/>
      <c r="AP50" s="9"/>
      <c r="AQ50" s="9"/>
      <c r="AR50" s="9"/>
      <c r="AS50" s="9"/>
      <c r="AT50" s="9"/>
      <c r="AU50" s="9"/>
      <c r="AV50" s="9"/>
      <c r="AW50" s="9"/>
      <c r="AX50" s="9"/>
      <c r="AY50" s="9"/>
      <c r="AZ50" s="9"/>
      <c r="BA50" s="9"/>
      <c r="BB50" s="55"/>
      <c r="BC50" s="9"/>
      <c r="BD50" s="147"/>
      <c r="BE50" s="3"/>
      <c r="BF50" s="174"/>
      <c r="BG50" s="283" t="s">
        <v>4</v>
      </c>
      <c r="BH50" s="218"/>
      <c r="BI50" s="218"/>
      <c r="BJ50" s="218"/>
      <c r="BK50" s="218"/>
      <c r="BL50" s="218"/>
      <c r="BM50" s="218"/>
      <c r="BN50" s="218"/>
      <c r="BO50" s="218"/>
      <c r="BP50" s="218"/>
      <c r="BQ50" s="219"/>
      <c r="BR50" s="294"/>
      <c r="BS50" s="282"/>
      <c r="BT50" s="282"/>
      <c r="BU50" s="282"/>
      <c r="BV50" s="215">
        <f>IF(R50&gt;0,R50,"")</f>
      </c>
      <c r="BW50" s="215"/>
      <c r="BX50" s="282" t="s">
        <v>16</v>
      </c>
      <c r="BY50" s="282"/>
      <c r="BZ50" s="215">
        <f>IF(V50&gt;0,V50,"")</f>
      </c>
      <c r="CA50" s="215"/>
      <c r="CB50" s="282" t="s">
        <v>17</v>
      </c>
      <c r="CC50" s="282"/>
      <c r="CD50" s="215">
        <f>IF(Z50&gt;0,Z50,"")</f>
      </c>
      <c r="CE50" s="215"/>
      <c r="CF50" s="282" t="s">
        <v>18</v>
      </c>
      <c r="CG50" s="282"/>
      <c r="CH50" s="56"/>
      <c r="CI50" s="57"/>
      <c r="CJ50" s="230" t="s">
        <v>5</v>
      </c>
      <c r="CK50" s="231"/>
      <c r="CL50" s="232"/>
      <c r="CM50" s="13"/>
      <c r="CN50" s="9"/>
      <c r="CO50" s="9"/>
      <c r="CP50" s="9"/>
      <c r="CQ50" s="9"/>
      <c r="CR50" s="2"/>
      <c r="CS50" s="9"/>
      <c r="CT50" s="9"/>
      <c r="CU50" s="9"/>
      <c r="CV50" s="9"/>
      <c r="CW50" s="9"/>
      <c r="CX50" s="9"/>
      <c r="CY50" s="9"/>
      <c r="CZ50" s="9"/>
      <c r="DA50" s="9"/>
      <c r="DB50" s="9"/>
      <c r="DC50" s="9"/>
      <c r="DD50" s="9"/>
      <c r="DE50" s="9"/>
      <c r="DF50" s="55"/>
      <c r="DG50" s="9"/>
      <c r="DH50" s="147"/>
      <c r="DJ50" s="174"/>
      <c r="DK50" s="217" t="s">
        <v>4</v>
      </c>
      <c r="DL50" s="218"/>
      <c r="DM50" s="218"/>
      <c r="DN50" s="218"/>
      <c r="DO50" s="218"/>
      <c r="DP50" s="218"/>
      <c r="DQ50" s="218"/>
      <c r="DR50" s="218"/>
      <c r="DS50" s="218"/>
      <c r="DT50" s="218"/>
      <c r="DU50" s="219"/>
      <c r="DV50" s="216"/>
      <c r="DW50" s="122"/>
      <c r="DX50" s="122"/>
      <c r="DY50" s="122"/>
      <c r="DZ50" s="121">
        <f>IF(R50&gt;0,R50,"")</f>
      </c>
      <c r="EA50" s="121"/>
      <c r="EB50" s="122" t="s">
        <v>16</v>
      </c>
      <c r="EC50" s="122"/>
      <c r="ED50" s="121">
        <f>IF(V50&gt;0,V50,"")</f>
      </c>
      <c r="EE50" s="121"/>
      <c r="EF50" s="122" t="s">
        <v>17</v>
      </c>
      <c r="EG50" s="122"/>
      <c r="EH50" s="121">
        <f>IF(Z50&gt;0,Z50,"")</f>
      </c>
      <c r="EI50" s="121"/>
      <c r="EJ50" s="122" t="s">
        <v>18</v>
      </c>
      <c r="EK50" s="122"/>
      <c r="EL50" s="58"/>
      <c r="EM50" s="58"/>
      <c r="EN50" s="230" t="s">
        <v>5</v>
      </c>
      <c r="EO50" s="231"/>
      <c r="EP50" s="232"/>
      <c r="EQ50" s="13"/>
      <c r="ER50" s="9"/>
      <c r="ES50" s="9"/>
      <c r="ET50" s="9"/>
      <c r="EU50" s="9"/>
      <c r="EV50" s="2"/>
      <c r="EW50" s="9"/>
      <c r="EX50" s="9"/>
      <c r="EY50" s="9"/>
      <c r="EZ50" s="9"/>
      <c r="FA50" s="9"/>
      <c r="FB50" s="9"/>
      <c r="FC50" s="9"/>
      <c r="FD50" s="9"/>
      <c r="FE50" s="9"/>
      <c r="FF50" s="9"/>
      <c r="FG50" s="9"/>
      <c r="FH50" s="9"/>
      <c r="FI50" s="9"/>
      <c r="FJ50" s="55"/>
      <c r="FK50" s="9"/>
      <c r="FL50" s="147"/>
      <c r="FM50" s="9"/>
      <c r="FN50" s="3"/>
    </row>
    <row r="51" spans="1:170" ht="10.5" customHeight="1">
      <c r="A51" s="3"/>
      <c r="B51" s="2"/>
      <c r="C51" s="59"/>
      <c r="D51" s="60"/>
      <c r="E51" s="60"/>
      <c r="F51" s="60"/>
      <c r="G51" s="60"/>
      <c r="H51" s="60"/>
      <c r="I51" s="60"/>
      <c r="J51" s="60"/>
      <c r="K51" s="60"/>
      <c r="L51" s="60"/>
      <c r="M51" s="60"/>
      <c r="N51" s="61"/>
      <c r="O51" s="61"/>
      <c r="P51" s="61"/>
      <c r="Q51" s="61"/>
      <c r="R51" s="61"/>
      <c r="S51" s="61"/>
      <c r="T51" s="61"/>
      <c r="U51" s="61"/>
      <c r="V51" s="61"/>
      <c r="W51" s="61"/>
      <c r="X51" s="61"/>
      <c r="Y51" s="61"/>
      <c r="Z51" s="61"/>
      <c r="AA51" s="61"/>
      <c r="AB51" s="61"/>
      <c r="AC51" s="61"/>
      <c r="AD51" s="61"/>
      <c r="AE51" s="48"/>
      <c r="AF51" s="231"/>
      <c r="AG51" s="231"/>
      <c r="AH51" s="232"/>
      <c r="AI51" s="13"/>
      <c r="AJ51" s="9"/>
      <c r="AK51" s="9"/>
      <c r="AL51" s="2"/>
      <c r="AM51" s="2"/>
      <c r="AN51" s="2"/>
      <c r="AO51" s="9"/>
      <c r="AP51" s="9"/>
      <c r="AQ51" s="9"/>
      <c r="AR51" s="9"/>
      <c r="AS51" s="9"/>
      <c r="AT51" s="9"/>
      <c r="AU51" s="9"/>
      <c r="AV51" s="9"/>
      <c r="AW51" s="9"/>
      <c r="AX51" s="9"/>
      <c r="AY51" s="9"/>
      <c r="AZ51" s="9"/>
      <c r="BA51" s="9"/>
      <c r="BB51" s="55"/>
      <c r="BC51" s="9"/>
      <c r="BD51" s="147"/>
      <c r="BE51" s="3"/>
      <c r="BF51" s="9"/>
      <c r="BG51" s="273" t="s">
        <v>13</v>
      </c>
      <c r="BH51" s="274"/>
      <c r="BI51" s="274"/>
      <c r="BJ51" s="274"/>
      <c r="BK51" s="274"/>
      <c r="BL51" s="274"/>
      <c r="BM51" s="274"/>
      <c r="BN51" s="274"/>
      <c r="BO51" s="274"/>
      <c r="BP51" s="274"/>
      <c r="BQ51" s="275"/>
      <c r="BR51" s="133" t="s">
        <v>6</v>
      </c>
      <c r="BS51" s="134"/>
      <c r="BT51" s="134"/>
      <c r="BU51" s="134"/>
      <c r="BV51" s="134"/>
      <c r="BW51" s="134"/>
      <c r="BX51" s="134"/>
      <c r="BY51" s="134"/>
      <c r="BZ51" s="134"/>
      <c r="CA51" s="134"/>
      <c r="CB51" s="134"/>
      <c r="CC51" s="134"/>
      <c r="CD51" s="134"/>
      <c r="CE51" s="134"/>
      <c r="CF51" s="134"/>
      <c r="CG51" s="134"/>
      <c r="CH51" s="134"/>
      <c r="CI51" s="135"/>
      <c r="CJ51" s="230"/>
      <c r="CK51" s="231"/>
      <c r="CL51" s="232"/>
      <c r="CM51" s="13"/>
      <c r="CN51" s="9"/>
      <c r="CO51" s="9"/>
      <c r="CP51" s="2"/>
      <c r="CQ51" s="2"/>
      <c r="CR51" s="2"/>
      <c r="CS51" s="9"/>
      <c r="CT51" s="9"/>
      <c r="CU51" s="9"/>
      <c r="CV51" s="9"/>
      <c r="CW51" s="9"/>
      <c r="CX51" s="9"/>
      <c r="CY51" s="9"/>
      <c r="CZ51" s="9"/>
      <c r="DA51" s="9"/>
      <c r="DB51" s="9"/>
      <c r="DC51" s="9"/>
      <c r="DD51" s="9"/>
      <c r="DE51" s="9"/>
      <c r="DF51" s="55"/>
      <c r="DG51" s="9"/>
      <c r="DH51" s="147"/>
      <c r="DJ51" s="9"/>
      <c r="DK51" s="62"/>
      <c r="DL51" s="110" t="s">
        <v>52</v>
      </c>
      <c r="DM51" s="110"/>
      <c r="DN51" s="110"/>
      <c r="DO51" s="110"/>
      <c r="DP51" s="110"/>
      <c r="DQ51" s="110"/>
      <c r="DR51" s="110"/>
      <c r="DS51" s="110"/>
      <c r="DT51" s="110"/>
      <c r="DU51" s="63"/>
      <c r="DV51" s="25"/>
      <c r="DX51" s="61"/>
      <c r="DY51" s="115" t="s">
        <v>62</v>
      </c>
      <c r="DZ51" s="115"/>
      <c r="EA51" s="115"/>
      <c r="EB51" s="115"/>
      <c r="EC51" s="115"/>
      <c r="ED51" s="115"/>
      <c r="EE51" s="115"/>
      <c r="EF51" s="115"/>
      <c r="EG51" s="115"/>
      <c r="EH51" s="115"/>
      <c r="EI51" s="115"/>
      <c r="EJ51" s="115"/>
      <c r="EK51" s="61"/>
      <c r="EL51" s="61"/>
      <c r="EM51" s="48"/>
      <c r="EN51" s="231"/>
      <c r="EO51" s="231"/>
      <c r="EP51" s="232"/>
      <c r="EQ51" s="13"/>
      <c r="ER51" s="9"/>
      <c r="ES51" s="9"/>
      <c r="ET51" s="2"/>
      <c r="EU51" s="2"/>
      <c r="EV51" s="2"/>
      <c r="EW51" s="9"/>
      <c r="EX51" s="9"/>
      <c r="EY51" s="9"/>
      <c r="EZ51" s="9"/>
      <c r="FA51" s="9"/>
      <c r="FB51" s="9"/>
      <c r="FC51" s="9"/>
      <c r="FD51" s="9"/>
      <c r="FE51" s="9"/>
      <c r="FF51" s="9"/>
      <c r="FG51" s="9"/>
      <c r="FH51" s="9"/>
      <c r="FI51" s="9"/>
      <c r="FJ51" s="55"/>
      <c r="FK51" s="9"/>
      <c r="FL51" s="147"/>
      <c r="FM51" s="9"/>
      <c r="FN51" s="3"/>
    </row>
    <row r="52" spans="1:170" ht="10.5" customHeight="1">
      <c r="A52" s="3"/>
      <c r="B52" s="2"/>
      <c r="C52" s="11"/>
      <c r="D52" s="64"/>
      <c r="E52" s="64"/>
      <c r="F52" s="64"/>
      <c r="G52" s="64"/>
      <c r="H52" s="64"/>
      <c r="I52" s="64"/>
      <c r="J52" s="64"/>
      <c r="K52" s="64"/>
      <c r="L52" s="64"/>
      <c r="M52" s="64"/>
      <c r="N52" s="9"/>
      <c r="O52" s="9"/>
      <c r="P52" s="9"/>
      <c r="Q52" s="9"/>
      <c r="R52" s="9"/>
      <c r="S52" s="9"/>
      <c r="T52" s="9"/>
      <c r="U52" s="9"/>
      <c r="V52" s="9"/>
      <c r="W52" s="9"/>
      <c r="X52" s="9"/>
      <c r="Y52" s="9"/>
      <c r="Z52" s="9"/>
      <c r="AA52" s="9"/>
      <c r="AB52" s="9"/>
      <c r="AC52" s="9"/>
      <c r="AD52" s="9"/>
      <c r="AE52" s="65"/>
      <c r="AF52" s="231"/>
      <c r="AG52" s="231"/>
      <c r="AH52" s="232"/>
      <c r="AI52" s="13"/>
      <c r="AJ52" s="9"/>
      <c r="AK52" s="9"/>
      <c r="AL52" s="2"/>
      <c r="AM52" s="2"/>
      <c r="AN52" s="2"/>
      <c r="AO52" s="9"/>
      <c r="AP52" s="9"/>
      <c r="AQ52" s="9"/>
      <c r="AR52" s="9"/>
      <c r="AS52" s="9"/>
      <c r="AT52" s="9"/>
      <c r="AU52" s="9"/>
      <c r="AV52" s="9"/>
      <c r="AW52" s="9"/>
      <c r="AX52" s="9"/>
      <c r="AY52" s="9"/>
      <c r="AZ52" s="9"/>
      <c r="BA52" s="9"/>
      <c r="BB52" s="55"/>
      <c r="BC52" s="9"/>
      <c r="BD52" s="147"/>
      <c r="BE52" s="3"/>
      <c r="BF52" s="9"/>
      <c r="BG52" s="276"/>
      <c r="BH52" s="277"/>
      <c r="BI52" s="277"/>
      <c r="BJ52" s="277"/>
      <c r="BK52" s="277"/>
      <c r="BL52" s="277"/>
      <c r="BM52" s="277"/>
      <c r="BN52" s="277"/>
      <c r="BO52" s="277"/>
      <c r="BP52" s="277"/>
      <c r="BQ52" s="278"/>
      <c r="BR52" s="136"/>
      <c r="BS52" s="137"/>
      <c r="BT52" s="137"/>
      <c r="BU52" s="137"/>
      <c r="BV52" s="137"/>
      <c r="BW52" s="137"/>
      <c r="BX52" s="137"/>
      <c r="BY52" s="137"/>
      <c r="BZ52" s="137"/>
      <c r="CA52" s="137"/>
      <c r="CB52" s="137"/>
      <c r="CC52" s="137"/>
      <c r="CD52" s="137"/>
      <c r="CE52" s="137"/>
      <c r="CF52" s="137"/>
      <c r="CG52" s="137"/>
      <c r="CH52" s="137"/>
      <c r="CI52" s="138"/>
      <c r="CJ52" s="230"/>
      <c r="CK52" s="231"/>
      <c r="CL52" s="232"/>
      <c r="CM52" s="13"/>
      <c r="CN52" s="9"/>
      <c r="CO52" s="9"/>
      <c r="CP52" s="2"/>
      <c r="CQ52" s="2"/>
      <c r="CR52" s="2"/>
      <c r="CS52" s="9"/>
      <c r="CT52" s="9"/>
      <c r="CU52" s="9"/>
      <c r="CV52" s="9"/>
      <c r="CW52" s="9"/>
      <c r="CX52" s="9"/>
      <c r="CY52" s="9"/>
      <c r="CZ52" s="9"/>
      <c r="DA52" s="9"/>
      <c r="DB52" s="9"/>
      <c r="DC52" s="9"/>
      <c r="DD52" s="9"/>
      <c r="DE52" s="9"/>
      <c r="DF52" s="55"/>
      <c r="DG52" s="9"/>
      <c r="DH52" s="147"/>
      <c r="DJ52" s="9"/>
      <c r="DK52" s="10"/>
      <c r="DL52" s="111"/>
      <c r="DM52" s="111"/>
      <c r="DN52" s="111"/>
      <c r="DO52" s="111"/>
      <c r="DP52" s="111"/>
      <c r="DQ52" s="111"/>
      <c r="DR52" s="111"/>
      <c r="DS52" s="111"/>
      <c r="DT52" s="111"/>
      <c r="DU52" s="66"/>
      <c r="DV52" s="13"/>
      <c r="DW52" s="9"/>
      <c r="DX52" s="9"/>
      <c r="DY52" s="116"/>
      <c r="DZ52" s="116"/>
      <c r="EA52" s="116"/>
      <c r="EB52" s="116"/>
      <c r="EC52" s="116"/>
      <c r="ED52" s="116"/>
      <c r="EE52" s="116"/>
      <c r="EF52" s="116"/>
      <c r="EG52" s="116"/>
      <c r="EH52" s="116"/>
      <c r="EI52" s="116"/>
      <c r="EJ52" s="116"/>
      <c r="EK52" s="9"/>
      <c r="EL52" s="9"/>
      <c r="EM52" s="65"/>
      <c r="EN52" s="231"/>
      <c r="EO52" s="231"/>
      <c r="EP52" s="232"/>
      <c r="EQ52" s="13"/>
      <c r="ER52" s="9"/>
      <c r="ES52" s="9"/>
      <c r="ET52" s="2"/>
      <c r="EU52" s="2"/>
      <c r="EV52" s="2"/>
      <c r="EW52" s="9"/>
      <c r="EX52" s="9"/>
      <c r="EY52" s="9"/>
      <c r="EZ52" s="9"/>
      <c r="FA52" s="9"/>
      <c r="FB52" s="9"/>
      <c r="FC52" s="9"/>
      <c r="FD52" s="9"/>
      <c r="FE52" s="9"/>
      <c r="FF52" s="9"/>
      <c r="FG52" s="9"/>
      <c r="FH52" s="9"/>
      <c r="FI52" s="9"/>
      <c r="FJ52" s="55"/>
      <c r="FK52" s="9"/>
      <c r="FL52" s="147"/>
      <c r="FM52" s="9"/>
      <c r="FN52" s="3"/>
    </row>
    <row r="53" spans="1:170" ht="11.25" customHeight="1">
      <c r="A53" s="3"/>
      <c r="B53" s="2"/>
      <c r="C53" s="11"/>
      <c r="D53" s="64"/>
      <c r="E53" s="64"/>
      <c r="F53" s="64"/>
      <c r="G53" s="64"/>
      <c r="H53" s="64"/>
      <c r="I53" s="64"/>
      <c r="J53" s="64"/>
      <c r="K53" s="64"/>
      <c r="L53" s="64"/>
      <c r="M53" s="64"/>
      <c r="N53" s="9"/>
      <c r="O53" s="9"/>
      <c r="P53" s="9"/>
      <c r="Q53" s="9"/>
      <c r="R53" s="9"/>
      <c r="S53" s="9"/>
      <c r="T53" s="9"/>
      <c r="U53" s="9"/>
      <c r="V53" s="9"/>
      <c r="W53" s="9"/>
      <c r="X53" s="9"/>
      <c r="Y53" s="9"/>
      <c r="Z53" s="9"/>
      <c r="AA53" s="9"/>
      <c r="AB53" s="9"/>
      <c r="AC53" s="9"/>
      <c r="AD53" s="9"/>
      <c r="AE53" s="65"/>
      <c r="AF53" s="231"/>
      <c r="AG53" s="231"/>
      <c r="AH53" s="232"/>
      <c r="AI53" s="13"/>
      <c r="AJ53" s="9"/>
      <c r="AK53" s="9"/>
      <c r="AL53" s="2"/>
      <c r="AM53" s="2"/>
      <c r="AN53" s="2"/>
      <c r="AO53" s="9"/>
      <c r="AP53" s="9"/>
      <c r="AQ53" s="9"/>
      <c r="AR53" s="9"/>
      <c r="AS53" s="9"/>
      <c r="AT53" s="9"/>
      <c r="AU53" s="9"/>
      <c r="AV53" s="9"/>
      <c r="AW53" s="9"/>
      <c r="AX53" s="9"/>
      <c r="AY53" s="9"/>
      <c r="AZ53" s="9"/>
      <c r="BA53" s="9"/>
      <c r="BB53" s="55"/>
      <c r="BC53" s="9"/>
      <c r="BD53" s="147"/>
      <c r="BE53" s="3"/>
      <c r="BF53" s="9"/>
      <c r="BG53" s="276"/>
      <c r="BH53" s="277"/>
      <c r="BI53" s="277"/>
      <c r="BJ53" s="277"/>
      <c r="BK53" s="277"/>
      <c r="BL53" s="277"/>
      <c r="BM53" s="277"/>
      <c r="BN53" s="277"/>
      <c r="BO53" s="277"/>
      <c r="BP53" s="277"/>
      <c r="BQ53" s="278"/>
      <c r="BR53" s="136"/>
      <c r="BS53" s="137"/>
      <c r="BT53" s="137"/>
      <c r="BU53" s="137"/>
      <c r="BV53" s="137"/>
      <c r="BW53" s="137"/>
      <c r="BX53" s="137"/>
      <c r="BY53" s="137"/>
      <c r="BZ53" s="137"/>
      <c r="CA53" s="137"/>
      <c r="CB53" s="137"/>
      <c r="CC53" s="137"/>
      <c r="CD53" s="137"/>
      <c r="CE53" s="137"/>
      <c r="CF53" s="137"/>
      <c r="CG53" s="137"/>
      <c r="CH53" s="137"/>
      <c r="CI53" s="138"/>
      <c r="CJ53" s="230"/>
      <c r="CK53" s="231"/>
      <c r="CL53" s="232"/>
      <c r="CM53" s="13"/>
      <c r="CN53" s="9"/>
      <c r="CO53" s="9"/>
      <c r="CP53" s="2"/>
      <c r="CQ53" s="2"/>
      <c r="CR53" s="2"/>
      <c r="CS53" s="9"/>
      <c r="CT53" s="9"/>
      <c r="CU53" s="9"/>
      <c r="CV53" s="9"/>
      <c r="CW53" s="9"/>
      <c r="CX53" s="9"/>
      <c r="CY53" s="9"/>
      <c r="CZ53" s="9"/>
      <c r="DA53" s="9"/>
      <c r="DB53" s="9"/>
      <c r="DC53" s="9"/>
      <c r="DD53" s="9"/>
      <c r="DE53" s="9"/>
      <c r="DF53" s="55"/>
      <c r="DG53" s="9"/>
      <c r="DH53" s="147"/>
      <c r="DJ53" s="9"/>
      <c r="DK53" s="112" t="s">
        <v>53</v>
      </c>
      <c r="DL53" s="113"/>
      <c r="DM53" s="113"/>
      <c r="DN53" s="113"/>
      <c r="DO53" s="113"/>
      <c r="DP53" s="113"/>
      <c r="DQ53" s="113"/>
      <c r="DR53" s="113"/>
      <c r="DS53" s="113"/>
      <c r="DT53" s="113"/>
      <c r="DU53" s="114"/>
      <c r="DV53" s="15"/>
      <c r="DW53" s="16"/>
      <c r="DX53" s="16"/>
      <c r="DY53" s="117"/>
      <c r="DZ53" s="117"/>
      <c r="EA53" s="117"/>
      <c r="EB53" s="117"/>
      <c r="EC53" s="117"/>
      <c r="ED53" s="117"/>
      <c r="EE53" s="117"/>
      <c r="EF53" s="117"/>
      <c r="EG53" s="117"/>
      <c r="EH53" s="117"/>
      <c r="EI53" s="117"/>
      <c r="EJ53" s="117"/>
      <c r="EK53" s="16"/>
      <c r="EL53" s="16"/>
      <c r="EM53" s="52"/>
      <c r="EN53" s="231"/>
      <c r="EO53" s="231"/>
      <c r="EP53" s="232"/>
      <c r="EQ53" s="13"/>
      <c r="ER53" s="9"/>
      <c r="ES53" s="9"/>
      <c r="ET53" s="2"/>
      <c r="EU53" s="2"/>
      <c r="EV53" s="2"/>
      <c r="EW53" s="9"/>
      <c r="EX53" s="9"/>
      <c r="EY53" s="9"/>
      <c r="EZ53" s="9"/>
      <c r="FA53" s="9"/>
      <c r="FB53" s="9"/>
      <c r="FC53" s="9"/>
      <c r="FD53" s="9"/>
      <c r="FE53" s="9"/>
      <c r="FF53" s="9"/>
      <c r="FG53" s="9"/>
      <c r="FH53" s="9"/>
      <c r="FI53" s="9"/>
      <c r="FJ53" s="55"/>
      <c r="FK53" s="9"/>
      <c r="FL53" s="147"/>
      <c r="FM53" s="9"/>
      <c r="FN53" s="3"/>
    </row>
    <row r="54" spans="1:170" ht="31.5" customHeight="1">
      <c r="A54" s="3"/>
      <c r="B54" s="9"/>
      <c r="C54" s="67"/>
      <c r="D54" s="64"/>
      <c r="E54" s="64"/>
      <c r="F54" s="64"/>
      <c r="G54" s="64"/>
      <c r="H54" s="64"/>
      <c r="I54" s="64"/>
      <c r="J54" s="64"/>
      <c r="K54" s="64"/>
      <c r="L54" s="64"/>
      <c r="M54" s="64"/>
      <c r="N54" s="11"/>
      <c r="O54" s="49"/>
      <c r="P54" s="49"/>
      <c r="Q54" s="49"/>
      <c r="R54" s="49"/>
      <c r="S54" s="49"/>
      <c r="T54" s="49"/>
      <c r="U54" s="49"/>
      <c r="V54" s="49"/>
      <c r="W54" s="49"/>
      <c r="X54" s="49"/>
      <c r="Y54" s="49"/>
      <c r="Z54" s="49"/>
      <c r="AA54" s="49"/>
      <c r="AB54" s="49"/>
      <c r="AC54" s="49"/>
      <c r="AD54" s="49"/>
      <c r="AE54" s="65"/>
      <c r="AF54" s="231"/>
      <c r="AG54" s="231"/>
      <c r="AH54" s="232"/>
      <c r="AI54" s="10"/>
      <c r="AJ54" s="11"/>
      <c r="AK54" s="11"/>
      <c r="AL54" s="2"/>
      <c r="AM54" s="2"/>
      <c r="AN54" s="2"/>
      <c r="AO54" s="9"/>
      <c r="AP54" s="9"/>
      <c r="AQ54" s="9"/>
      <c r="AR54" s="9"/>
      <c r="AS54" s="9"/>
      <c r="AT54" s="9"/>
      <c r="AU54" s="9"/>
      <c r="AV54" s="9"/>
      <c r="AW54" s="9"/>
      <c r="AX54" s="9"/>
      <c r="AY54" s="9"/>
      <c r="AZ54" s="9"/>
      <c r="BA54" s="9"/>
      <c r="BB54" s="55"/>
      <c r="BC54" s="9"/>
      <c r="BD54" s="147"/>
      <c r="BE54" s="3"/>
      <c r="BF54" s="11"/>
      <c r="BG54" s="279"/>
      <c r="BH54" s="280"/>
      <c r="BI54" s="280"/>
      <c r="BJ54" s="280"/>
      <c r="BK54" s="280"/>
      <c r="BL54" s="280"/>
      <c r="BM54" s="280"/>
      <c r="BN54" s="280"/>
      <c r="BO54" s="280"/>
      <c r="BP54" s="280"/>
      <c r="BQ54" s="281"/>
      <c r="BR54" s="131"/>
      <c r="BS54" s="132"/>
      <c r="BT54" s="132"/>
      <c r="BU54" s="132"/>
      <c r="BV54" s="132"/>
      <c r="BW54" s="132"/>
      <c r="BX54" s="132"/>
      <c r="BY54" s="132"/>
      <c r="BZ54" s="132"/>
      <c r="CA54" s="132"/>
      <c r="CB54" s="132"/>
      <c r="CC54" s="132"/>
      <c r="CD54" s="132"/>
      <c r="CE54" s="132"/>
      <c r="CF54" s="132"/>
      <c r="CG54" s="271" t="s">
        <v>7</v>
      </c>
      <c r="CH54" s="271"/>
      <c r="CI54" s="272"/>
      <c r="CJ54" s="230"/>
      <c r="CK54" s="231"/>
      <c r="CL54" s="232"/>
      <c r="CM54" s="10"/>
      <c r="CN54" s="11"/>
      <c r="CO54" s="11"/>
      <c r="CP54" s="2"/>
      <c r="CQ54" s="2"/>
      <c r="CR54" s="2"/>
      <c r="CS54" s="9"/>
      <c r="CT54" s="9"/>
      <c r="CU54" s="9"/>
      <c r="CV54" s="9"/>
      <c r="CW54" s="9"/>
      <c r="CX54" s="9"/>
      <c r="CY54" s="9"/>
      <c r="CZ54" s="9"/>
      <c r="DA54" s="9"/>
      <c r="DB54" s="9"/>
      <c r="DC54" s="9"/>
      <c r="DD54" s="9"/>
      <c r="DE54" s="9"/>
      <c r="DF54" s="55"/>
      <c r="DG54" s="9"/>
      <c r="DH54" s="147"/>
      <c r="DJ54" s="11"/>
      <c r="DK54" s="68"/>
      <c r="DL54" s="109" t="s">
        <v>43</v>
      </c>
      <c r="DM54" s="109"/>
      <c r="DN54" s="109"/>
      <c r="DO54" s="109"/>
      <c r="DP54" s="109"/>
      <c r="DQ54" s="109"/>
      <c r="DR54" s="109"/>
      <c r="DS54" s="109"/>
      <c r="DT54" s="109"/>
      <c r="DU54" s="69"/>
      <c r="DV54" s="118" t="s">
        <v>59</v>
      </c>
      <c r="DW54" s="119"/>
      <c r="DX54" s="119"/>
      <c r="DY54" s="119"/>
      <c r="DZ54" s="119"/>
      <c r="EA54" s="119"/>
      <c r="EB54" s="119"/>
      <c r="EC54" s="119"/>
      <c r="ED54" s="119"/>
      <c r="EE54" s="119"/>
      <c r="EF54" s="119"/>
      <c r="EG54" s="119"/>
      <c r="EH54" s="119"/>
      <c r="EI54" s="119"/>
      <c r="EJ54" s="119"/>
      <c r="EK54" s="119"/>
      <c r="EL54" s="119"/>
      <c r="EM54" s="120"/>
      <c r="EN54" s="231"/>
      <c r="EO54" s="231"/>
      <c r="EP54" s="232"/>
      <c r="EQ54" s="10"/>
      <c r="ER54" s="11"/>
      <c r="ES54" s="11"/>
      <c r="ET54" s="2"/>
      <c r="EU54" s="2"/>
      <c r="EV54" s="2"/>
      <c r="EW54" s="9"/>
      <c r="EX54" s="9"/>
      <c r="EY54" s="9"/>
      <c r="EZ54" s="9"/>
      <c r="FA54" s="9"/>
      <c r="FB54" s="9"/>
      <c r="FC54" s="9"/>
      <c r="FD54" s="9"/>
      <c r="FE54" s="9"/>
      <c r="FF54" s="9"/>
      <c r="FG54" s="9"/>
      <c r="FH54" s="9"/>
      <c r="FI54" s="9"/>
      <c r="FJ54" s="55"/>
      <c r="FK54" s="9"/>
      <c r="FL54" s="147"/>
      <c r="FM54" s="9"/>
      <c r="FN54" s="3"/>
    </row>
    <row r="55" spans="1:170" ht="12" customHeight="1">
      <c r="A55" s="3"/>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1"/>
      <c r="AE55" s="30"/>
      <c r="AF55" s="230"/>
      <c r="AG55" s="231"/>
      <c r="AH55" s="232"/>
      <c r="AI55" s="10"/>
      <c r="AJ55" s="11"/>
      <c r="AK55" s="11"/>
      <c r="AL55" s="2"/>
      <c r="AM55" s="2"/>
      <c r="AN55" s="2"/>
      <c r="AO55" s="9"/>
      <c r="AP55" s="9"/>
      <c r="AQ55" s="9"/>
      <c r="AR55" s="9"/>
      <c r="AS55" s="9"/>
      <c r="AT55" s="9"/>
      <c r="AU55" s="9"/>
      <c r="AV55" s="9"/>
      <c r="AW55" s="9"/>
      <c r="AX55" s="9"/>
      <c r="AY55" s="9"/>
      <c r="AZ55" s="9"/>
      <c r="BA55" s="9"/>
      <c r="BB55" s="55"/>
      <c r="BC55" s="9"/>
      <c r="BD55" s="147"/>
      <c r="BE55" s="3"/>
      <c r="BF55" s="11"/>
      <c r="BG55" s="2"/>
      <c r="BH55" s="2"/>
      <c r="BI55" s="2"/>
      <c r="BJ55" s="2"/>
      <c r="BK55" s="2"/>
      <c r="BL55" s="2"/>
      <c r="BM55" s="2"/>
      <c r="BN55" s="2"/>
      <c r="BO55" s="2"/>
      <c r="BP55" s="2"/>
      <c r="BQ55" s="2"/>
      <c r="BR55" s="2"/>
      <c r="BS55" s="2"/>
      <c r="BT55" s="2"/>
      <c r="BU55" s="2"/>
      <c r="BV55" s="2"/>
      <c r="BW55" s="2"/>
      <c r="BX55" s="2"/>
      <c r="BY55" s="11"/>
      <c r="BZ55" s="11"/>
      <c r="CA55" s="11"/>
      <c r="CB55" s="11"/>
      <c r="CC55" s="11"/>
      <c r="CD55" s="11"/>
      <c r="CE55" s="11"/>
      <c r="CF55" s="11"/>
      <c r="CG55" s="72"/>
      <c r="CH55" s="72"/>
      <c r="CI55" s="73"/>
      <c r="CJ55" s="230"/>
      <c r="CK55" s="231"/>
      <c r="CL55" s="232"/>
      <c r="CM55" s="10"/>
      <c r="CN55" s="11"/>
      <c r="CO55" s="11"/>
      <c r="CP55" s="2"/>
      <c r="CQ55" s="2"/>
      <c r="CR55" s="2"/>
      <c r="CS55" s="9"/>
      <c r="CT55" s="9"/>
      <c r="CU55" s="9"/>
      <c r="CV55" s="9"/>
      <c r="CW55" s="9"/>
      <c r="CX55" s="9"/>
      <c r="CY55" s="9"/>
      <c r="CZ55" s="9"/>
      <c r="DA55" s="9"/>
      <c r="DB55" s="9"/>
      <c r="DC55" s="9"/>
      <c r="DD55" s="9"/>
      <c r="DE55" s="9"/>
      <c r="DF55" s="55"/>
      <c r="DG55" s="9"/>
      <c r="DH55" s="147"/>
      <c r="DJ55" s="11"/>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1"/>
      <c r="EM55" s="9"/>
      <c r="EN55" s="230"/>
      <c r="EO55" s="231"/>
      <c r="EP55" s="232"/>
      <c r="EQ55" s="10"/>
      <c r="ER55" s="11"/>
      <c r="ES55" s="11"/>
      <c r="ET55" s="2"/>
      <c r="EU55" s="2"/>
      <c r="EV55" s="2"/>
      <c r="EW55" s="9"/>
      <c r="EX55" s="9"/>
      <c r="EY55" s="9"/>
      <c r="EZ55" s="9"/>
      <c r="FA55" s="9"/>
      <c r="FB55" s="9"/>
      <c r="FC55" s="9"/>
      <c r="FD55" s="9"/>
      <c r="FE55" s="9"/>
      <c r="FF55" s="9"/>
      <c r="FG55" s="9"/>
      <c r="FH55" s="9"/>
      <c r="FI55" s="9"/>
      <c r="FJ55" s="55"/>
      <c r="FK55" s="9"/>
      <c r="FL55" s="147"/>
      <c r="FM55" s="9"/>
      <c r="FN55" s="3"/>
    </row>
    <row r="56" spans="1:170" ht="12" customHeight="1">
      <c r="A56" s="3"/>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30"/>
      <c r="AF56" s="230"/>
      <c r="AG56" s="231"/>
      <c r="AH56" s="232"/>
      <c r="AI56" s="10"/>
      <c r="AJ56" s="11"/>
      <c r="AK56" s="11"/>
      <c r="AL56" s="2"/>
      <c r="AM56" s="2"/>
      <c r="AN56" s="2"/>
      <c r="AO56" s="9"/>
      <c r="AP56" s="9"/>
      <c r="AQ56" s="9"/>
      <c r="AR56" s="9"/>
      <c r="AS56" s="9"/>
      <c r="AT56" s="9"/>
      <c r="AU56" s="9"/>
      <c r="AV56" s="9"/>
      <c r="AW56" s="9"/>
      <c r="AX56" s="9"/>
      <c r="AY56" s="9"/>
      <c r="AZ56" s="9"/>
      <c r="BA56" s="9"/>
      <c r="BB56" s="55"/>
      <c r="BC56" s="9"/>
      <c r="BD56" s="147"/>
      <c r="BE56" s="3"/>
      <c r="BF56" s="11"/>
      <c r="BH56" s="74"/>
      <c r="BI56" s="74"/>
      <c r="BJ56" s="74"/>
      <c r="BK56" s="74"/>
      <c r="BL56" s="74"/>
      <c r="BM56" s="74"/>
      <c r="BN56" s="74"/>
      <c r="BO56" s="74"/>
      <c r="BP56" s="74"/>
      <c r="BQ56" s="74"/>
      <c r="BR56" s="11"/>
      <c r="BS56" s="11"/>
      <c r="BT56" s="11"/>
      <c r="BU56" s="11"/>
      <c r="BV56" s="11"/>
      <c r="BW56" s="11"/>
      <c r="BX56" s="11"/>
      <c r="BY56" s="11"/>
      <c r="BZ56" s="11"/>
      <c r="CA56" s="11"/>
      <c r="CB56" s="11"/>
      <c r="CC56" s="11"/>
      <c r="CD56" s="11"/>
      <c r="CE56" s="11"/>
      <c r="CF56" s="11"/>
      <c r="CG56" s="72"/>
      <c r="CH56" s="72"/>
      <c r="CI56" s="73"/>
      <c r="CJ56" s="230"/>
      <c r="CK56" s="231"/>
      <c r="CL56" s="232"/>
      <c r="CM56" s="10"/>
      <c r="CN56" s="11"/>
      <c r="CO56" s="11"/>
      <c r="CP56" s="2"/>
      <c r="CQ56" s="2"/>
      <c r="CR56" s="2"/>
      <c r="CS56" s="9"/>
      <c r="CT56" s="9"/>
      <c r="CU56" s="9"/>
      <c r="CV56" s="9"/>
      <c r="CW56" s="9"/>
      <c r="CX56" s="9"/>
      <c r="CY56" s="9"/>
      <c r="CZ56" s="9"/>
      <c r="DA56" s="9"/>
      <c r="DB56" s="9"/>
      <c r="DC56" s="9"/>
      <c r="DD56" s="9"/>
      <c r="DE56" s="9"/>
      <c r="DF56" s="55"/>
      <c r="DG56" s="9"/>
      <c r="DH56" s="147"/>
      <c r="DJ56" s="1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9"/>
      <c r="EN56" s="230"/>
      <c r="EO56" s="231"/>
      <c r="EP56" s="232"/>
      <c r="EQ56" s="10"/>
      <c r="ER56" s="11"/>
      <c r="ES56" s="11"/>
      <c r="ET56" s="2"/>
      <c r="EU56" s="2"/>
      <c r="EV56" s="2"/>
      <c r="EW56" s="9"/>
      <c r="EX56" s="9"/>
      <c r="EY56" s="9"/>
      <c r="EZ56" s="9"/>
      <c r="FA56" s="9"/>
      <c r="FB56" s="9"/>
      <c r="FC56" s="9"/>
      <c r="FD56" s="9"/>
      <c r="FE56" s="9"/>
      <c r="FF56" s="9"/>
      <c r="FG56" s="9"/>
      <c r="FH56" s="9"/>
      <c r="FI56" s="9"/>
      <c r="FJ56" s="55"/>
      <c r="FK56" s="9"/>
      <c r="FL56" s="147"/>
      <c r="FM56" s="9"/>
      <c r="FN56" s="3"/>
    </row>
    <row r="57" spans="1:170" ht="12" customHeight="1">
      <c r="A57" s="3"/>
      <c r="B57" s="2"/>
      <c r="C57" s="337" t="s">
        <v>56</v>
      </c>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55"/>
      <c r="AF57" s="230"/>
      <c r="AG57" s="231"/>
      <c r="AH57" s="232"/>
      <c r="AI57" s="13"/>
      <c r="AJ57" s="9"/>
      <c r="AK57" s="9"/>
      <c r="AL57" s="9"/>
      <c r="AM57" s="9"/>
      <c r="AN57" s="2"/>
      <c r="AO57" s="9"/>
      <c r="AP57" s="9"/>
      <c r="AQ57" s="9"/>
      <c r="AR57" s="9"/>
      <c r="AS57" s="9"/>
      <c r="AT57" s="9"/>
      <c r="AU57" s="9"/>
      <c r="AV57" s="9"/>
      <c r="AW57" s="9"/>
      <c r="AX57" s="9"/>
      <c r="AY57" s="9"/>
      <c r="AZ57" s="9"/>
      <c r="BA57" s="9"/>
      <c r="BB57" s="55"/>
      <c r="BC57" s="9"/>
      <c r="BD57" s="147"/>
      <c r="BE57" s="3"/>
      <c r="BF57" s="9"/>
      <c r="BG57" s="337" t="s">
        <v>23</v>
      </c>
      <c r="BH57" s="337"/>
      <c r="BI57" s="337"/>
      <c r="BJ57" s="337"/>
      <c r="BK57" s="337"/>
      <c r="BL57" s="337"/>
      <c r="BM57" s="337"/>
      <c r="BN57" s="337"/>
      <c r="BO57" s="337"/>
      <c r="BP57" s="337"/>
      <c r="BQ57" s="337"/>
      <c r="BR57" s="337"/>
      <c r="BS57" s="337"/>
      <c r="BT57" s="337"/>
      <c r="BU57" s="337"/>
      <c r="BV57" s="337"/>
      <c r="BW57" s="337"/>
      <c r="BX57" s="337"/>
      <c r="BY57" s="337"/>
      <c r="BZ57" s="337"/>
      <c r="CA57" s="337"/>
      <c r="CB57" s="337"/>
      <c r="CC57" s="337"/>
      <c r="CD57" s="337"/>
      <c r="CE57" s="337"/>
      <c r="CF57" s="337"/>
      <c r="CG57" s="337"/>
      <c r="CH57" s="337"/>
      <c r="CI57" s="55"/>
      <c r="CJ57" s="230"/>
      <c r="CK57" s="231"/>
      <c r="CL57" s="232"/>
      <c r="CM57" s="13"/>
      <c r="CN57" s="9"/>
      <c r="CO57" s="9"/>
      <c r="CP57" s="9"/>
      <c r="CQ57" s="9"/>
      <c r="CR57" s="2"/>
      <c r="CS57" s="9"/>
      <c r="CT57" s="9"/>
      <c r="CU57" s="9"/>
      <c r="CV57" s="9"/>
      <c r="CW57" s="9"/>
      <c r="CX57" s="9"/>
      <c r="CY57" s="9"/>
      <c r="CZ57" s="9"/>
      <c r="DA57" s="9"/>
      <c r="DB57" s="9"/>
      <c r="DC57" s="9"/>
      <c r="DD57" s="9"/>
      <c r="DE57" s="9"/>
      <c r="DF57" s="55"/>
      <c r="DG57" s="9"/>
      <c r="DH57" s="147"/>
      <c r="DJ57" s="75"/>
      <c r="DK57" s="337" t="s">
        <v>48</v>
      </c>
      <c r="DL57" s="337"/>
      <c r="DM57" s="337"/>
      <c r="DN57" s="337"/>
      <c r="DO57" s="337"/>
      <c r="DP57" s="337"/>
      <c r="DQ57" s="337"/>
      <c r="DR57" s="337"/>
      <c r="DS57" s="337"/>
      <c r="DT57" s="337"/>
      <c r="DU57" s="337"/>
      <c r="DV57" s="337"/>
      <c r="DW57" s="337"/>
      <c r="DX57" s="337"/>
      <c r="DY57" s="337"/>
      <c r="DZ57" s="337"/>
      <c r="EA57" s="337"/>
      <c r="EB57" s="337"/>
      <c r="EC57" s="337"/>
      <c r="ED57" s="337"/>
      <c r="EE57" s="337"/>
      <c r="EF57" s="337"/>
      <c r="EG57" s="337"/>
      <c r="EH57" s="337"/>
      <c r="EI57" s="337"/>
      <c r="EJ57" s="337"/>
      <c r="EK57" s="337"/>
      <c r="EL57" s="337"/>
      <c r="EM57" s="2"/>
      <c r="EN57" s="230"/>
      <c r="EO57" s="231"/>
      <c r="EP57" s="232"/>
      <c r="EQ57" s="13"/>
      <c r="ER57" s="9"/>
      <c r="ES57" s="9"/>
      <c r="ET57" s="9"/>
      <c r="EU57" s="9"/>
      <c r="EV57" s="2"/>
      <c r="EW57" s="9"/>
      <c r="EX57" s="9"/>
      <c r="EY57" s="9"/>
      <c r="EZ57" s="9"/>
      <c r="FA57" s="9"/>
      <c r="FB57" s="9"/>
      <c r="FC57" s="9"/>
      <c r="FD57" s="9"/>
      <c r="FE57" s="9"/>
      <c r="FF57" s="9"/>
      <c r="FG57" s="9"/>
      <c r="FH57" s="9"/>
      <c r="FI57" s="9"/>
      <c r="FJ57" s="55"/>
      <c r="FK57" s="9"/>
      <c r="FL57" s="147"/>
      <c r="FM57" s="9"/>
      <c r="FN57" s="3"/>
    </row>
    <row r="58" spans="1:170" ht="12" customHeight="1">
      <c r="A58" s="3"/>
      <c r="B58" s="2"/>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55"/>
      <c r="AF58" s="230"/>
      <c r="AG58" s="231"/>
      <c r="AH58" s="232"/>
      <c r="AI58" s="13"/>
      <c r="AJ58" s="9"/>
      <c r="AK58" s="9"/>
      <c r="AL58" s="9"/>
      <c r="AM58" s="9"/>
      <c r="AN58" s="2"/>
      <c r="AO58" s="9"/>
      <c r="AP58" s="9"/>
      <c r="AQ58" s="9"/>
      <c r="AR58" s="9"/>
      <c r="AS58" s="9"/>
      <c r="AT58" s="9"/>
      <c r="AU58" s="9"/>
      <c r="AV58" s="9"/>
      <c r="AW58" s="9"/>
      <c r="AX58" s="9"/>
      <c r="AY58" s="9"/>
      <c r="AZ58" s="9"/>
      <c r="BA58" s="9"/>
      <c r="BB58" s="55"/>
      <c r="BC58" s="9"/>
      <c r="BD58" s="147"/>
      <c r="BE58" s="3"/>
      <c r="BF58" s="9"/>
      <c r="BG58" s="337"/>
      <c r="BH58" s="337"/>
      <c r="BI58" s="337"/>
      <c r="BJ58" s="337"/>
      <c r="BK58" s="337"/>
      <c r="BL58" s="337"/>
      <c r="BM58" s="337"/>
      <c r="BN58" s="337"/>
      <c r="BO58" s="337"/>
      <c r="BP58" s="337"/>
      <c r="BQ58" s="337"/>
      <c r="BR58" s="337"/>
      <c r="BS58" s="337"/>
      <c r="BT58" s="337"/>
      <c r="BU58" s="337"/>
      <c r="BV58" s="337"/>
      <c r="BW58" s="337"/>
      <c r="BX58" s="337"/>
      <c r="BY58" s="337"/>
      <c r="BZ58" s="337"/>
      <c r="CA58" s="337"/>
      <c r="CB58" s="337"/>
      <c r="CC58" s="337"/>
      <c r="CD58" s="337"/>
      <c r="CE58" s="337"/>
      <c r="CF58" s="337"/>
      <c r="CG58" s="337"/>
      <c r="CH58" s="337"/>
      <c r="CI58" s="55"/>
      <c r="CJ58" s="230"/>
      <c r="CK58" s="231"/>
      <c r="CL58" s="232"/>
      <c r="CM58" s="13"/>
      <c r="CN58" s="9"/>
      <c r="CO58" s="9"/>
      <c r="CP58" s="9"/>
      <c r="CQ58" s="9"/>
      <c r="CR58" s="2"/>
      <c r="CS58" s="9"/>
      <c r="CT58" s="9"/>
      <c r="CU58" s="9"/>
      <c r="CV58" s="9"/>
      <c r="CW58" s="9"/>
      <c r="CX58" s="9"/>
      <c r="CY58" s="9"/>
      <c r="CZ58" s="9"/>
      <c r="DA58" s="9"/>
      <c r="DB58" s="9"/>
      <c r="DC58" s="9"/>
      <c r="DD58" s="9"/>
      <c r="DE58" s="9"/>
      <c r="DF58" s="55"/>
      <c r="DG58" s="9"/>
      <c r="DH58" s="147"/>
      <c r="DJ58" s="76"/>
      <c r="DK58" s="337"/>
      <c r="DL58" s="337"/>
      <c r="DM58" s="337"/>
      <c r="DN58" s="337"/>
      <c r="DO58" s="337"/>
      <c r="DP58" s="337"/>
      <c r="DQ58" s="337"/>
      <c r="DR58" s="337"/>
      <c r="DS58" s="337"/>
      <c r="DT58" s="337"/>
      <c r="DU58" s="337"/>
      <c r="DV58" s="337"/>
      <c r="DW58" s="337"/>
      <c r="DX58" s="337"/>
      <c r="DY58" s="337"/>
      <c r="DZ58" s="337"/>
      <c r="EA58" s="337"/>
      <c r="EB58" s="337"/>
      <c r="EC58" s="337"/>
      <c r="ED58" s="337"/>
      <c r="EE58" s="337"/>
      <c r="EF58" s="337"/>
      <c r="EG58" s="337"/>
      <c r="EH58" s="337"/>
      <c r="EI58" s="337"/>
      <c r="EJ58" s="337"/>
      <c r="EK58" s="337"/>
      <c r="EL58" s="337"/>
      <c r="EM58" s="77"/>
      <c r="EN58" s="230"/>
      <c r="EO58" s="231"/>
      <c r="EP58" s="232"/>
      <c r="EQ58" s="13"/>
      <c r="ER58" s="9"/>
      <c r="ES58" s="9"/>
      <c r="ET58" s="9"/>
      <c r="EU58" s="9"/>
      <c r="EV58" s="2"/>
      <c r="EW58" s="9"/>
      <c r="EX58" s="9"/>
      <c r="EY58" s="9"/>
      <c r="EZ58" s="9"/>
      <c r="FA58" s="9"/>
      <c r="FB58" s="9"/>
      <c r="FC58" s="9"/>
      <c r="FD58" s="9"/>
      <c r="FE58" s="9"/>
      <c r="FF58" s="9"/>
      <c r="FG58" s="9"/>
      <c r="FH58" s="9"/>
      <c r="FI58" s="9"/>
      <c r="FJ58" s="55"/>
      <c r="FK58" s="9"/>
      <c r="FL58" s="147"/>
      <c r="FM58" s="9"/>
      <c r="FN58" s="3"/>
    </row>
    <row r="59" spans="1:170" ht="12" customHeight="1">
      <c r="A59" s="3"/>
      <c r="B59" s="9"/>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55"/>
      <c r="AF59" s="230"/>
      <c r="AG59" s="231"/>
      <c r="AH59" s="232"/>
      <c r="AI59" s="13"/>
      <c r="AJ59" s="9"/>
      <c r="AK59" s="9"/>
      <c r="AL59" s="9"/>
      <c r="AM59" s="9"/>
      <c r="AN59" s="2"/>
      <c r="AO59" s="9"/>
      <c r="AP59" s="9"/>
      <c r="AQ59" s="9"/>
      <c r="AR59" s="9"/>
      <c r="AS59" s="9"/>
      <c r="AT59" s="9"/>
      <c r="AU59" s="9"/>
      <c r="AV59" s="9"/>
      <c r="AW59" s="9"/>
      <c r="AX59" s="9"/>
      <c r="AY59" s="9"/>
      <c r="AZ59" s="9"/>
      <c r="BA59" s="9"/>
      <c r="BB59" s="55"/>
      <c r="BC59" s="9"/>
      <c r="BD59" s="147"/>
      <c r="BE59" s="3"/>
      <c r="BF59" s="9"/>
      <c r="BG59" s="337"/>
      <c r="BH59" s="337"/>
      <c r="BI59" s="337"/>
      <c r="BJ59" s="337"/>
      <c r="BK59" s="337"/>
      <c r="BL59" s="337"/>
      <c r="BM59" s="337"/>
      <c r="BN59" s="337"/>
      <c r="BO59" s="337"/>
      <c r="BP59" s="337"/>
      <c r="BQ59" s="337"/>
      <c r="BR59" s="337"/>
      <c r="BS59" s="337"/>
      <c r="BT59" s="337"/>
      <c r="BU59" s="337"/>
      <c r="BV59" s="337"/>
      <c r="BW59" s="337"/>
      <c r="BX59" s="337"/>
      <c r="BY59" s="337"/>
      <c r="BZ59" s="337"/>
      <c r="CA59" s="337"/>
      <c r="CB59" s="337"/>
      <c r="CC59" s="337"/>
      <c r="CD59" s="337"/>
      <c r="CE59" s="337"/>
      <c r="CF59" s="337"/>
      <c r="CG59" s="337"/>
      <c r="CH59" s="337"/>
      <c r="CI59" s="55"/>
      <c r="CJ59" s="230"/>
      <c r="CK59" s="231"/>
      <c r="CL59" s="232"/>
      <c r="CM59" s="13"/>
      <c r="CN59" s="9"/>
      <c r="CO59" s="9"/>
      <c r="CP59" s="9"/>
      <c r="CQ59" s="9"/>
      <c r="CR59" s="2"/>
      <c r="CS59" s="9"/>
      <c r="CT59" s="9"/>
      <c r="CU59" s="9"/>
      <c r="CV59" s="9"/>
      <c r="CW59" s="9"/>
      <c r="CX59" s="9"/>
      <c r="CY59" s="9"/>
      <c r="CZ59" s="9"/>
      <c r="DA59" s="9"/>
      <c r="DB59" s="9"/>
      <c r="DC59" s="9"/>
      <c r="DD59" s="9"/>
      <c r="DE59" s="9"/>
      <c r="DF59" s="55"/>
      <c r="DG59" s="9"/>
      <c r="DH59" s="147"/>
      <c r="DJ59" s="76"/>
      <c r="DK59" s="337"/>
      <c r="DL59" s="337"/>
      <c r="DM59" s="337"/>
      <c r="DN59" s="337"/>
      <c r="DO59" s="337"/>
      <c r="DP59" s="337"/>
      <c r="DQ59" s="337"/>
      <c r="DR59" s="337"/>
      <c r="DS59" s="337"/>
      <c r="DT59" s="337"/>
      <c r="DU59" s="337"/>
      <c r="DV59" s="337"/>
      <c r="DW59" s="337"/>
      <c r="DX59" s="337"/>
      <c r="DY59" s="337"/>
      <c r="DZ59" s="337"/>
      <c r="EA59" s="337"/>
      <c r="EB59" s="337"/>
      <c r="EC59" s="337"/>
      <c r="ED59" s="337"/>
      <c r="EE59" s="337"/>
      <c r="EF59" s="337"/>
      <c r="EG59" s="337"/>
      <c r="EH59" s="337"/>
      <c r="EI59" s="337"/>
      <c r="EJ59" s="337"/>
      <c r="EK59" s="337"/>
      <c r="EL59" s="337"/>
      <c r="EM59" s="77"/>
      <c r="EN59" s="230"/>
      <c r="EO59" s="231"/>
      <c r="EP59" s="232"/>
      <c r="EQ59" s="13"/>
      <c r="ER59" s="9"/>
      <c r="ES59" s="9"/>
      <c r="ET59" s="9"/>
      <c r="EU59" s="9"/>
      <c r="EV59" s="2"/>
      <c r="EW59" s="9"/>
      <c r="EX59" s="9"/>
      <c r="EY59" s="9"/>
      <c r="EZ59" s="9"/>
      <c r="FA59" s="9"/>
      <c r="FB59" s="9"/>
      <c r="FC59" s="9"/>
      <c r="FD59" s="9"/>
      <c r="FE59" s="9"/>
      <c r="FF59" s="9"/>
      <c r="FG59" s="9"/>
      <c r="FH59" s="9"/>
      <c r="FI59" s="9"/>
      <c r="FJ59" s="55"/>
      <c r="FK59" s="9"/>
      <c r="FL59" s="147"/>
      <c r="FM59" s="9"/>
      <c r="FN59" s="3"/>
    </row>
    <row r="60" spans="1:170" ht="12" customHeight="1">
      <c r="A60" s="3"/>
      <c r="B60" s="78"/>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55"/>
      <c r="AF60" s="233"/>
      <c r="AG60" s="234"/>
      <c r="AH60" s="235"/>
      <c r="AI60" s="15"/>
      <c r="AJ60" s="16"/>
      <c r="AK60" s="16"/>
      <c r="AL60" s="16"/>
      <c r="AM60" s="16"/>
      <c r="AN60" s="42"/>
      <c r="AO60" s="16"/>
      <c r="AP60" s="16"/>
      <c r="AQ60" s="16"/>
      <c r="AR60" s="16"/>
      <c r="AS60" s="16"/>
      <c r="AT60" s="16"/>
      <c r="AU60" s="16"/>
      <c r="AV60" s="16"/>
      <c r="AW60" s="16"/>
      <c r="AX60" s="16"/>
      <c r="AY60" s="16"/>
      <c r="AZ60" s="16"/>
      <c r="BA60" s="16"/>
      <c r="BB60" s="79"/>
      <c r="BC60" s="9"/>
      <c r="BD60" s="147"/>
      <c r="BE60" s="3"/>
      <c r="BF60" s="9"/>
      <c r="BG60" s="337"/>
      <c r="BH60" s="337"/>
      <c r="BI60" s="337"/>
      <c r="BJ60" s="337"/>
      <c r="BK60" s="337"/>
      <c r="BL60" s="337"/>
      <c r="BM60" s="337"/>
      <c r="BN60" s="337"/>
      <c r="BO60" s="337"/>
      <c r="BP60" s="337"/>
      <c r="BQ60" s="337"/>
      <c r="BR60" s="337"/>
      <c r="BS60" s="337"/>
      <c r="BT60" s="337"/>
      <c r="BU60" s="337"/>
      <c r="BV60" s="337"/>
      <c r="BW60" s="337"/>
      <c r="BX60" s="337"/>
      <c r="BY60" s="337"/>
      <c r="BZ60" s="337"/>
      <c r="CA60" s="337"/>
      <c r="CB60" s="337"/>
      <c r="CC60" s="337"/>
      <c r="CD60" s="337"/>
      <c r="CE60" s="337"/>
      <c r="CF60" s="337"/>
      <c r="CG60" s="337"/>
      <c r="CH60" s="337"/>
      <c r="CI60" s="55"/>
      <c r="CJ60" s="233"/>
      <c r="CK60" s="234"/>
      <c r="CL60" s="235"/>
      <c r="CM60" s="15"/>
      <c r="CN60" s="16"/>
      <c r="CO60" s="16"/>
      <c r="CP60" s="16"/>
      <c r="CQ60" s="16"/>
      <c r="CR60" s="42"/>
      <c r="CS60" s="16"/>
      <c r="CT60" s="16"/>
      <c r="CU60" s="16"/>
      <c r="CV60" s="16"/>
      <c r="CW60" s="16"/>
      <c r="CX60" s="16"/>
      <c r="CY60" s="16"/>
      <c r="CZ60" s="16"/>
      <c r="DA60" s="16"/>
      <c r="DB60" s="16"/>
      <c r="DC60" s="16"/>
      <c r="DD60" s="16"/>
      <c r="DE60" s="16"/>
      <c r="DF60" s="79"/>
      <c r="DG60" s="9"/>
      <c r="DH60" s="147"/>
      <c r="DJ60" s="9"/>
      <c r="DK60" s="337"/>
      <c r="DL60" s="337"/>
      <c r="DM60" s="337"/>
      <c r="DN60" s="337"/>
      <c r="DO60" s="337"/>
      <c r="DP60" s="337"/>
      <c r="DQ60" s="337"/>
      <c r="DR60" s="337"/>
      <c r="DS60" s="337"/>
      <c r="DT60" s="337"/>
      <c r="DU60" s="337"/>
      <c r="DV60" s="337"/>
      <c r="DW60" s="337"/>
      <c r="DX60" s="337"/>
      <c r="DY60" s="337"/>
      <c r="DZ60" s="337"/>
      <c r="EA60" s="337"/>
      <c r="EB60" s="337"/>
      <c r="EC60" s="337"/>
      <c r="ED60" s="337"/>
      <c r="EE60" s="337"/>
      <c r="EF60" s="337"/>
      <c r="EG60" s="337"/>
      <c r="EH60" s="337"/>
      <c r="EI60" s="337"/>
      <c r="EJ60" s="337"/>
      <c r="EK60" s="337"/>
      <c r="EL60" s="337"/>
      <c r="EM60" s="80"/>
      <c r="EN60" s="233"/>
      <c r="EO60" s="234"/>
      <c r="EP60" s="235"/>
      <c r="EQ60" s="15"/>
      <c r="ER60" s="16"/>
      <c r="ES60" s="16"/>
      <c r="ET60" s="16"/>
      <c r="EU60" s="16"/>
      <c r="EV60" s="42"/>
      <c r="EW60" s="16"/>
      <c r="EX60" s="16"/>
      <c r="EY60" s="16"/>
      <c r="EZ60" s="16"/>
      <c r="FA60" s="16"/>
      <c r="FB60" s="16"/>
      <c r="FC60" s="16"/>
      <c r="FD60" s="16"/>
      <c r="FE60" s="16"/>
      <c r="FF60" s="16"/>
      <c r="FG60" s="16"/>
      <c r="FH60" s="16"/>
      <c r="FI60" s="16"/>
      <c r="FJ60" s="79"/>
      <c r="FK60" s="9"/>
      <c r="FL60" s="147"/>
      <c r="FM60" s="9"/>
      <c r="FN60" s="3"/>
    </row>
    <row r="61" spans="1:170" ht="13.5" customHeight="1">
      <c r="A61" s="3"/>
      <c r="B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81"/>
      <c r="AG61" s="81"/>
      <c r="AH61" s="2"/>
      <c r="AI61" s="9"/>
      <c r="AJ61" s="9"/>
      <c r="AK61" s="9"/>
      <c r="AL61" s="9"/>
      <c r="AM61" s="9"/>
      <c r="AN61" s="2"/>
      <c r="AO61" s="9"/>
      <c r="AP61" s="9"/>
      <c r="AQ61" s="9"/>
      <c r="AR61" s="9"/>
      <c r="AS61" s="9"/>
      <c r="AT61" s="9"/>
      <c r="AU61" s="9"/>
      <c r="AV61" s="9"/>
      <c r="AW61" s="9"/>
      <c r="AX61" s="9"/>
      <c r="AY61" s="9"/>
      <c r="AZ61" s="9"/>
      <c r="BA61" s="9"/>
      <c r="BB61" s="9"/>
      <c r="BC61" s="9"/>
      <c r="BD61" s="9"/>
      <c r="BE61" s="3"/>
      <c r="BF61" s="9"/>
      <c r="BG61" s="9"/>
      <c r="BH61" s="9"/>
      <c r="BI61" s="9"/>
      <c r="BJ61" s="9"/>
      <c r="BK61" s="9"/>
      <c r="BL61" s="293"/>
      <c r="BM61" s="293"/>
      <c r="BN61" s="293"/>
      <c r="BO61" s="293"/>
      <c r="BP61" s="293"/>
      <c r="BQ61" s="293"/>
      <c r="BR61" s="293"/>
      <c r="BS61" s="293"/>
      <c r="BT61" s="293"/>
      <c r="BU61" s="293"/>
      <c r="BV61" s="293"/>
      <c r="BW61" s="293"/>
      <c r="BX61" s="293"/>
      <c r="BY61" s="293"/>
      <c r="BZ61" s="293"/>
      <c r="CA61" s="293"/>
      <c r="CB61" s="293"/>
      <c r="CC61" s="9"/>
      <c r="CD61" s="9"/>
      <c r="CE61" s="9"/>
      <c r="CF61" s="9"/>
      <c r="CG61" s="9"/>
      <c r="CH61" s="9"/>
      <c r="CI61" s="9"/>
      <c r="CJ61" s="81"/>
      <c r="CK61" s="81"/>
      <c r="CL61" s="2"/>
      <c r="CM61" s="9"/>
      <c r="CN61" s="9"/>
      <c r="CO61" s="9"/>
      <c r="CP61" s="9"/>
      <c r="CQ61" s="9"/>
      <c r="CR61" s="2"/>
      <c r="CS61" s="9"/>
      <c r="CT61" s="9"/>
      <c r="CU61" s="9"/>
      <c r="CV61" s="9"/>
      <c r="CW61" s="9"/>
      <c r="CX61" s="9"/>
      <c r="CY61" s="9"/>
      <c r="CZ61" s="9"/>
      <c r="DA61" s="9"/>
      <c r="DB61" s="9"/>
      <c r="DC61" s="9"/>
      <c r="DD61" s="9"/>
      <c r="DE61" s="9"/>
      <c r="DF61" s="9"/>
      <c r="DG61" s="9"/>
      <c r="DH61" s="12"/>
      <c r="DJ61" s="9"/>
      <c r="DK61" s="9"/>
      <c r="DL61" s="9"/>
      <c r="DM61" s="9"/>
      <c r="DN61" s="9"/>
      <c r="DO61" s="9"/>
      <c r="DP61" s="82"/>
      <c r="DQ61" s="82"/>
      <c r="DR61" s="82"/>
      <c r="DS61" s="82"/>
      <c r="DT61" s="82"/>
      <c r="DU61" s="82"/>
      <c r="DV61" s="82"/>
      <c r="DW61" s="82"/>
      <c r="DX61" s="82"/>
      <c r="DY61" s="82"/>
      <c r="DZ61" s="82"/>
      <c r="EA61" s="82"/>
      <c r="EB61" s="82"/>
      <c r="EC61" s="82"/>
      <c r="ED61" s="82"/>
      <c r="EE61" s="82"/>
      <c r="EF61" s="82"/>
      <c r="EG61" s="9"/>
      <c r="EH61" s="9"/>
      <c r="EI61" s="9"/>
      <c r="EJ61" s="9"/>
      <c r="EK61" s="9"/>
      <c r="EL61" s="9"/>
      <c r="EM61" s="9"/>
      <c r="EN61" s="83"/>
      <c r="EO61" s="83"/>
      <c r="EP61" s="2"/>
      <c r="EQ61" s="9"/>
      <c r="ER61" s="9"/>
      <c r="ES61" s="9"/>
      <c r="ET61" s="9"/>
      <c r="EU61" s="9"/>
      <c r="EV61" s="2"/>
      <c r="EW61" s="9"/>
      <c r="EX61" s="9"/>
      <c r="EY61" s="9"/>
      <c r="EZ61" s="9"/>
      <c r="FA61" s="9"/>
      <c r="FB61" s="9"/>
      <c r="FC61" s="9"/>
      <c r="FD61" s="9"/>
      <c r="FE61" s="9"/>
      <c r="FF61" s="9"/>
      <c r="FG61" s="9"/>
      <c r="FH61" s="9"/>
      <c r="FI61" s="9"/>
      <c r="FJ61" s="9"/>
      <c r="FK61" s="9"/>
      <c r="FL61" s="12"/>
      <c r="FM61" s="9"/>
      <c r="FN61" s="3"/>
    </row>
    <row r="62" spans="1:170" ht="9.75" customHeight="1">
      <c r="A62" s="84"/>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84"/>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6"/>
      <c r="DI62" s="87"/>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6"/>
      <c r="FM62" s="9"/>
      <c r="FN62" s="3"/>
    </row>
    <row r="63" spans="2:170" ht="9" customHeight="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2"/>
      <c r="DF63" s="2"/>
      <c r="DG63" s="2"/>
      <c r="DH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row>
    <row r="64" spans="2:170" ht="9" customHeight="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2"/>
      <c r="DF64" s="2"/>
      <c r="DG64" s="2"/>
      <c r="DH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row>
    <row r="65" spans="2:170" ht="31.5" customHeight="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2"/>
      <c r="DF65" s="2"/>
      <c r="DG65" s="2"/>
      <c r="DH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row>
    <row r="66" spans="2:170" ht="9" customHeight="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2"/>
      <c r="DF66" s="2"/>
      <c r="DG66" s="2"/>
      <c r="DH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row>
    <row r="67" spans="54:170" ht="8.25" customHeight="1">
      <c r="BB67" s="2"/>
      <c r="BC67" s="2"/>
      <c r="BD67" s="2"/>
      <c r="BE67" s="2"/>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2"/>
      <c r="DF67" s="2"/>
      <c r="DG67" s="2"/>
      <c r="DH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row>
    <row r="68" ht="31.5" customHeight="1"/>
    <row r="69" ht="31.5" customHeight="1"/>
    <row r="70" ht="31.5" customHeight="1"/>
    <row r="71" ht="31.5" customHeight="1"/>
    <row r="72" ht="31.5" customHeight="1"/>
    <row r="73" ht="31.5" customHeight="1"/>
    <row r="74" ht="31.5" customHeight="1"/>
    <row r="75" ht="31.5" customHeight="1"/>
    <row r="76" ht="31.5" customHeight="1"/>
    <row r="77" ht="31.5" customHeight="1"/>
    <row r="78" ht="31.5" customHeight="1"/>
    <row r="79" ht="31.5" customHeight="1"/>
    <row r="80" ht="31.5" customHeight="1"/>
    <row r="81" ht="31.5" customHeight="1"/>
    <row r="82" ht="31.5" customHeight="1"/>
    <row r="83" ht="31.5" customHeight="1"/>
    <row r="84" ht="31.5" customHeight="1"/>
    <row r="85" ht="31.5" customHeight="1"/>
    <row r="86" ht="31.5" customHeight="1"/>
    <row r="87" ht="31.5" customHeight="1"/>
    <row r="88" ht="31.5" customHeight="1"/>
    <row r="89" ht="31.5" customHeight="1"/>
    <row r="90" ht="31.5" customHeight="1"/>
    <row r="91" ht="31.5" customHeight="1"/>
    <row r="92" ht="31.5" customHeight="1"/>
    <row r="93" ht="31.5" customHeight="1"/>
    <row r="94" ht="31.5" customHeight="1"/>
    <row r="95" ht="31.5" customHeight="1"/>
    <row r="96" ht="31.5" customHeight="1"/>
    <row r="97" ht="31.5" customHeight="1"/>
    <row r="98" ht="31.5" customHeight="1"/>
    <row r="99" ht="31.5" customHeight="1"/>
    <row r="100" ht="31.5" customHeight="1"/>
    <row r="101" ht="31.5" customHeight="1"/>
    <row r="102" ht="31.5" customHeight="1"/>
    <row r="103" ht="31.5" customHeight="1"/>
    <row r="104" ht="31.5" customHeight="1"/>
    <row r="105" ht="31.5" customHeight="1"/>
    <row r="106" ht="31.5" customHeight="1"/>
    <row r="107" ht="31.5" customHeight="1"/>
    <row r="108" ht="31.5" customHeight="1"/>
    <row r="109" ht="31.5" customHeight="1"/>
    <row r="110" ht="31.5" customHeight="1"/>
    <row r="111" ht="31.5" customHeight="1"/>
    <row r="112" ht="31.5" customHeight="1"/>
    <row r="113" ht="31.5" customHeight="1"/>
    <row r="114" ht="31.5" customHeight="1"/>
    <row r="115" ht="31.5" customHeight="1"/>
    <row r="116" ht="31.5" customHeight="1"/>
    <row r="117" ht="31.5" customHeight="1"/>
    <row r="118" ht="31.5" customHeight="1"/>
    <row r="119" ht="31.5" customHeight="1"/>
    <row r="120" ht="31.5" customHeight="1"/>
    <row r="121" ht="31.5" customHeight="1"/>
    <row r="122" ht="31.5" customHeight="1"/>
    <row r="123" ht="31.5" customHeight="1"/>
    <row r="124" ht="31.5" customHeight="1"/>
    <row r="125" ht="31.5" customHeight="1"/>
    <row r="126" ht="31.5" customHeight="1"/>
    <row r="127" ht="31.5" customHeight="1"/>
    <row r="128" ht="31.5" customHeight="1"/>
    <row r="129" ht="31.5" customHeight="1"/>
    <row r="130" ht="31.5" customHeight="1"/>
    <row r="131" ht="31.5" customHeight="1"/>
    <row r="132" ht="31.5" customHeight="1"/>
    <row r="133" ht="31.5" customHeight="1"/>
    <row r="134" ht="31.5" customHeight="1"/>
    <row r="135" ht="31.5" customHeight="1"/>
    <row r="136" ht="31.5" customHeight="1"/>
    <row r="137" ht="31.5" customHeight="1"/>
    <row r="138" ht="31.5" customHeight="1"/>
    <row r="139" ht="31.5" customHeight="1"/>
    <row r="140" ht="31.5" customHeight="1"/>
    <row r="141" ht="31.5" customHeight="1"/>
    <row r="142" ht="31.5" customHeight="1"/>
    <row r="143" ht="31.5" customHeight="1"/>
    <row r="144" ht="31.5" customHeight="1"/>
    <row r="145" ht="31.5" customHeight="1"/>
    <row r="146" ht="31.5" customHeight="1"/>
    <row r="147" ht="31.5" customHeight="1"/>
    <row r="148" ht="31.5" customHeight="1"/>
    <row r="149" ht="31.5" customHeight="1"/>
    <row r="150" ht="31.5" customHeight="1"/>
    <row r="151" ht="31.5" customHeight="1"/>
    <row r="152" ht="31.5" customHeight="1"/>
    <row r="153" ht="31.5" customHeight="1"/>
    <row r="154" ht="31.5" customHeight="1"/>
    <row r="155" ht="31.5" customHeight="1"/>
    <row r="156" ht="31.5" customHeight="1"/>
    <row r="157" ht="31.5" customHeight="1"/>
    <row r="158" ht="31.5" customHeight="1"/>
    <row r="159" ht="31.5" customHeight="1"/>
    <row r="160" ht="31.5" customHeight="1"/>
    <row r="161" ht="31.5" customHeight="1"/>
    <row r="162" ht="31.5" customHeight="1"/>
    <row r="163" ht="31.5" customHeight="1"/>
    <row r="164" ht="31.5" customHeight="1"/>
    <row r="165" ht="31.5" customHeight="1"/>
    <row r="166" ht="31.5" customHeight="1"/>
    <row r="167" ht="31.5" customHeight="1"/>
    <row r="168" ht="31.5" customHeight="1"/>
    <row r="169" ht="31.5" customHeight="1"/>
    <row r="170" ht="31.5" customHeight="1"/>
    <row r="171" ht="31.5" customHeight="1"/>
    <row r="172" ht="31.5" customHeight="1"/>
    <row r="173" ht="31.5" customHeight="1"/>
    <row r="174" ht="31.5" customHeight="1"/>
    <row r="175" ht="31.5" customHeight="1"/>
    <row r="176" ht="31.5" customHeight="1"/>
    <row r="177" ht="31.5" customHeight="1"/>
    <row r="178" ht="31.5" customHeight="1"/>
    <row r="179" ht="31.5" customHeight="1"/>
    <row r="180" ht="31.5" customHeight="1"/>
    <row r="181" ht="31.5" customHeight="1"/>
    <row r="182" ht="31.5" customHeight="1"/>
    <row r="183" ht="31.5" customHeight="1"/>
    <row r="184" ht="31.5" customHeight="1"/>
    <row r="185" ht="31.5" customHeight="1"/>
    <row r="186" ht="31.5" customHeight="1"/>
    <row r="187" ht="31.5" customHeight="1"/>
    <row r="188" ht="31.5" customHeight="1"/>
    <row r="189" ht="31.5" customHeight="1"/>
    <row r="190" ht="31.5" customHeight="1"/>
    <row r="191" ht="31.5" customHeight="1"/>
    <row r="192" ht="31.5" customHeight="1"/>
    <row r="193" ht="31.5" customHeight="1"/>
    <row r="194" ht="31.5" customHeight="1"/>
    <row r="195" ht="31.5" customHeight="1"/>
    <row r="196" ht="31.5" customHeight="1"/>
    <row r="197" ht="31.5" customHeight="1"/>
    <row r="198" ht="31.5" customHeight="1"/>
    <row r="199" ht="31.5" customHeight="1"/>
    <row r="200" ht="31.5" customHeight="1"/>
    <row r="201" ht="31.5" customHeight="1"/>
    <row r="202" ht="31.5" customHeight="1"/>
    <row r="203" ht="31.5" customHeight="1"/>
    <row r="204" ht="31.5" customHeight="1"/>
    <row r="205" ht="31.5" customHeight="1"/>
    <row r="206" ht="31.5" customHeight="1"/>
    <row r="207" ht="31.5" customHeight="1"/>
    <row r="208" ht="31.5" customHeight="1"/>
    <row r="209" ht="31.5" customHeight="1"/>
    <row r="210" ht="31.5" customHeight="1"/>
    <row r="211" ht="31.5" customHeight="1"/>
    <row r="212" ht="31.5" customHeight="1"/>
    <row r="213" ht="31.5" customHeight="1"/>
    <row r="214" ht="31.5" customHeight="1"/>
    <row r="215" ht="31.5" customHeight="1"/>
    <row r="216" ht="31.5" customHeight="1"/>
    <row r="217" ht="31.5" customHeight="1"/>
    <row r="218" ht="31.5" customHeight="1"/>
    <row r="219" ht="31.5" customHeight="1"/>
    <row r="220" ht="31.5" customHeight="1"/>
    <row r="221" ht="31.5" customHeight="1"/>
    <row r="222" ht="31.5" customHeight="1"/>
    <row r="223" ht="31.5" customHeight="1"/>
    <row r="224" ht="31.5" customHeight="1"/>
    <row r="225" ht="31.5" customHeight="1"/>
    <row r="226" ht="31.5" customHeight="1"/>
    <row r="227" ht="31.5" customHeight="1"/>
    <row r="228" ht="31.5" customHeight="1"/>
    <row r="229" ht="31.5" customHeight="1"/>
    <row r="230" ht="31.5" customHeight="1"/>
    <row r="231" ht="31.5" customHeight="1"/>
    <row r="232" ht="31.5" customHeight="1"/>
    <row r="233" ht="31.5" customHeight="1"/>
    <row r="234" ht="31.5" customHeight="1"/>
    <row r="235" ht="31.5" customHeight="1"/>
    <row r="236" ht="31.5" customHeight="1"/>
    <row r="237" ht="31.5" customHeight="1"/>
    <row r="238" ht="31.5" customHeight="1"/>
    <row r="239" ht="31.5" customHeight="1"/>
    <row r="240" ht="31.5" customHeight="1"/>
    <row r="241" ht="31.5" customHeight="1"/>
    <row r="242" ht="31.5" customHeight="1"/>
    <row r="243" ht="31.5" customHeight="1"/>
    <row r="244" ht="31.5" customHeight="1"/>
    <row r="245" ht="31.5" customHeight="1"/>
    <row r="246" ht="31.5" customHeight="1"/>
    <row r="247" ht="31.5" customHeight="1"/>
    <row r="248" ht="31.5" customHeight="1"/>
    <row r="249" ht="31.5" customHeight="1"/>
    <row r="250" ht="31.5" customHeight="1"/>
    <row r="251" ht="31.5" customHeight="1"/>
    <row r="252" ht="31.5" customHeight="1"/>
    <row r="253" ht="31.5" customHeight="1"/>
    <row r="254" ht="31.5" customHeight="1"/>
    <row r="255" ht="31.5" customHeight="1"/>
    <row r="256" ht="31.5" customHeight="1"/>
    <row r="257" ht="31.5" customHeight="1"/>
    <row r="258" ht="31.5" customHeight="1"/>
    <row r="259" ht="31.5" customHeight="1"/>
    <row r="260" ht="31.5" customHeight="1"/>
    <row r="261" ht="31.5" customHeight="1"/>
    <row r="262" ht="31.5" customHeight="1"/>
    <row r="263" ht="31.5" customHeight="1"/>
    <row r="264" ht="31.5" customHeight="1"/>
    <row r="265" ht="31.5" customHeight="1"/>
    <row r="266" ht="31.5" customHeight="1"/>
    <row r="267" ht="31.5" customHeight="1"/>
    <row r="268" ht="31.5" customHeight="1"/>
    <row r="269" ht="31.5" customHeight="1"/>
    <row r="270" ht="31.5" customHeight="1"/>
    <row r="271" ht="31.5" customHeight="1"/>
    <row r="272" ht="31.5" customHeight="1"/>
    <row r="273" ht="31.5" customHeight="1"/>
    <row r="274" ht="31.5" customHeight="1"/>
    <row r="275" ht="31.5" customHeight="1"/>
    <row r="276" ht="31.5" customHeight="1"/>
    <row r="277" ht="31.5" customHeight="1"/>
    <row r="278" ht="31.5" customHeight="1"/>
    <row r="279" ht="31.5" customHeight="1"/>
    <row r="280" ht="31.5" customHeight="1"/>
    <row r="281" ht="31.5" customHeight="1"/>
    <row r="282" ht="31.5" customHeight="1"/>
    <row r="283" ht="31.5" customHeight="1"/>
    <row r="284" ht="31.5" customHeight="1"/>
    <row r="285" ht="31.5" customHeight="1"/>
    <row r="286" ht="31.5" customHeight="1"/>
    <row r="287" ht="31.5" customHeight="1"/>
    <row r="288" ht="31.5" customHeight="1"/>
    <row r="289" ht="31.5" customHeight="1"/>
    <row r="290" ht="31.5" customHeight="1"/>
    <row r="291" ht="31.5" customHeight="1"/>
    <row r="292" ht="31.5" customHeight="1"/>
    <row r="293" ht="31.5" customHeight="1"/>
    <row r="294" ht="31.5" customHeight="1"/>
    <row r="295" ht="31.5" customHeight="1"/>
    <row r="296" ht="31.5" customHeight="1"/>
    <row r="297" ht="31.5" customHeight="1"/>
    <row r="298" ht="31.5" customHeight="1"/>
    <row r="299" ht="31.5" customHeight="1"/>
    <row r="300" ht="31.5" customHeight="1"/>
    <row r="301" ht="31.5" customHeight="1"/>
    <row r="302" ht="31.5" customHeight="1"/>
    <row r="303" ht="31.5" customHeight="1"/>
    <row r="304" ht="31.5" customHeight="1"/>
    <row r="305" ht="31.5" customHeight="1"/>
    <row r="306" ht="31.5" customHeight="1"/>
    <row r="307" ht="31.5" customHeight="1"/>
    <row r="308" ht="31.5" customHeight="1"/>
    <row r="309" ht="31.5" customHeight="1"/>
    <row r="310" ht="31.5" customHeight="1"/>
    <row r="311" ht="31.5" customHeight="1"/>
    <row r="312" ht="31.5" customHeight="1"/>
    <row r="313" ht="31.5" customHeight="1"/>
    <row r="314" ht="31.5" customHeight="1"/>
    <row r="315" ht="31.5" customHeight="1"/>
    <row r="316" ht="31.5" customHeight="1"/>
    <row r="317" ht="31.5" customHeight="1"/>
    <row r="318" ht="31.5" customHeight="1"/>
    <row r="319" ht="31.5" customHeight="1"/>
    <row r="320" ht="31.5" customHeight="1"/>
    <row r="321" ht="31.5" customHeight="1"/>
    <row r="322" ht="31.5" customHeight="1"/>
    <row r="323" ht="31.5" customHeight="1"/>
    <row r="324" ht="31.5" customHeight="1"/>
    <row r="325" ht="31.5" customHeight="1"/>
    <row r="326" ht="31.5" customHeight="1"/>
    <row r="327" ht="31.5" customHeight="1"/>
    <row r="328" ht="31.5" customHeight="1"/>
    <row r="329" ht="31.5" customHeight="1"/>
    <row r="330" ht="31.5" customHeight="1"/>
    <row r="331" ht="31.5" customHeight="1"/>
    <row r="332" ht="31.5" customHeight="1"/>
    <row r="333" ht="31.5" customHeight="1"/>
    <row r="334" ht="31.5" customHeight="1"/>
    <row r="335" ht="31.5" customHeight="1"/>
    <row r="336" ht="31.5" customHeight="1"/>
    <row r="337" ht="31.5" customHeight="1"/>
    <row r="338" ht="31.5" customHeight="1"/>
    <row r="339" ht="31.5" customHeight="1"/>
    <row r="340" ht="31.5" customHeight="1"/>
    <row r="341" ht="31.5" customHeight="1"/>
    <row r="342" ht="31.5" customHeight="1"/>
    <row r="343" ht="31.5" customHeight="1"/>
    <row r="344" ht="31.5" customHeight="1"/>
    <row r="345" ht="31.5" customHeight="1"/>
    <row r="346" ht="31.5" customHeight="1"/>
    <row r="347" ht="31.5" customHeight="1"/>
    <row r="348" ht="31.5" customHeight="1"/>
    <row r="349" ht="31.5" customHeight="1"/>
    <row r="350" ht="31.5" customHeight="1"/>
    <row r="351" ht="31.5" customHeight="1"/>
    <row r="352" ht="31.5" customHeight="1"/>
    <row r="353" ht="31.5" customHeight="1"/>
    <row r="354" ht="31.5" customHeight="1"/>
    <row r="355" ht="31.5" customHeight="1"/>
    <row r="356" ht="31.5" customHeight="1"/>
    <row r="357" ht="31.5" customHeight="1"/>
    <row r="358" ht="31.5" customHeight="1"/>
    <row r="359" ht="31.5" customHeight="1"/>
    <row r="360" ht="31.5" customHeight="1"/>
    <row r="361" ht="31.5" customHeight="1"/>
    <row r="362" ht="31.5" customHeight="1"/>
    <row r="363" ht="31.5" customHeight="1"/>
    <row r="364" ht="31.5" customHeight="1"/>
    <row r="365" ht="31.5" customHeight="1"/>
    <row r="366" ht="31.5" customHeight="1"/>
    <row r="367" ht="31.5" customHeight="1"/>
    <row r="368" ht="31.5" customHeight="1"/>
    <row r="369" ht="31.5" customHeight="1"/>
    <row r="370" ht="31.5" customHeight="1"/>
    <row r="371" ht="31.5" customHeight="1"/>
    <row r="372" ht="31.5" customHeight="1"/>
    <row r="373" ht="31.5" customHeight="1"/>
    <row r="374" ht="31.5" customHeight="1"/>
    <row r="375" ht="31.5" customHeight="1"/>
    <row r="376" ht="31.5" customHeight="1"/>
    <row r="377" ht="31.5" customHeight="1"/>
    <row r="378" ht="31.5" customHeight="1"/>
    <row r="379" ht="31.5" customHeight="1"/>
    <row r="380" ht="31.5" customHeight="1"/>
    <row r="381" ht="31.5" customHeight="1"/>
    <row r="382" ht="31.5" customHeight="1"/>
    <row r="383" ht="31.5" customHeight="1"/>
    <row r="384" ht="31.5" customHeight="1"/>
    <row r="385" ht="31.5" customHeight="1"/>
    <row r="386" ht="31.5" customHeight="1"/>
    <row r="387" ht="31.5" customHeight="1"/>
    <row r="388" ht="31.5" customHeight="1"/>
    <row r="389" ht="31.5" customHeight="1"/>
    <row r="390" ht="31.5" customHeight="1"/>
    <row r="391" ht="31.5" customHeight="1"/>
    <row r="392" ht="31.5" customHeight="1"/>
    <row r="393" ht="31.5" customHeight="1"/>
    <row r="394" ht="31.5" customHeight="1"/>
    <row r="395" ht="31.5" customHeight="1"/>
    <row r="396" ht="31.5" customHeight="1"/>
    <row r="397" ht="31.5" customHeight="1"/>
    <row r="398" ht="31.5" customHeight="1"/>
    <row r="399" ht="31.5" customHeight="1"/>
    <row r="400" ht="31.5" customHeight="1"/>
    <row r="401" ht="31.5" customHeight="1"/>
    <row r="402" ht="31.5" customHeight="1"/>
    <row r="403" ht="31.5" customHeight="1"/>
    <row r="404" ht="31.5" customHeight="1"/>
    <row r="405" ht="31.5" customHeight="1"/>
    <row r="406" ht="31.5" customHeight="1"/>
    <row r="407" ht="31.5" customHeight="1"/>
    <row r="408" ht="31.5" customHeight="1"/>
    <row r="409" ht="31.5" customHeight="1"/>
    <row r="410" ht="31.5" customHeight="1"/>
    <row r="411" ht="31.5" customHeight="1"/>
    <row r="412" ht="31.5" customHeight="1"/>
    <row r="413" ht="31.5" customHeight="1"/>
    <row r="414" ht="31.5" customHeight="1"/>
    <row r="415" ht="31.5" customHeight="1"/>
    <row r="416" ht="31.5" customHeight="1"/>
    <row r="417" ht="31.5" customHeight="1"/>
    <row r="418" ht="31.5" customHeight="1"/>
    <row r="419" ht="31.5" customHeight="1"/>
    <row r="420" ht="31.5" customHeight="1"/>
    <row r="421" ht="31.5" customHeight="1"/>
    <row r="422" ht="31.5" customHeight="1"/>
    <row r="423" ht="31.5" customHeight="1"/>
    <row r="424" ht="31.5" customHeight="1"/>
    <row r="425" ht="31.5" customHeight="1"/>
    <row r="426" ht="31.5" customHeight="1"/>
    <row r="427" ht="31.5" customHeight="1"/>
    <row r="428" ht="31.5" customHeight="1"/>
    <row r="429" ht="31.5" customHeight="1"/>
    <row r="430" ht="31.5" customHeight="1"/>
    <row r="431" ht="31.5" customHeight="1"/>
    <row r="432" ht="31.5" customHeight="1"/>
    <row r="433" ht="31.5" customHeight="1"/>
    <row r="434" ht="31.5" customHeight="1"/>
    <row r="435" ht="31.5" customHeight="1"/>
    <row r="436" ht="31.5" customHeight="1"/>
    <row r="437" ht="31.5" customHeight="1"/>
    <row r="438" ht="31.5" customHeight="1"/>
    <row r="439" ht="31.5" customHeight="1"/>
    <row r="440" ht="31.5" customHeight="1"/>
    <row r="441" ht="31.5" customHeight="1"/>
    <row r="442" ht="31.5" customHeight="1"/>
    <row r="443" ht="31.5" customHeight="1"/>
    <row r="444" ht="31.5" customHeight="1"/>
    <row r="445" ht="31.5" customHeight="1"/>
    <row r="446" ht="31.5" customHeight="1"/>
    <row r="447" ht="31.5" customHeight="1"/>
    <row r="448" ht="31.5" customHeight="1"/>
    <row r="449" ht="31.5" customHeight="1"/>
    <row r="450" ht="31.5" customHeight="1"/>
    <row r="451" ht="31.5" customHeight="1"/>
    <row r="452" ht="31.5" customHeight="1"/>
    <row r="453" ht="31.5" customHeight="1"/>
    <row r="454" ht="31.5" customHeight="1"/>
    <row r="455" ht="31.5" customHeight="1"/>
    <row r="456" ht="31.5" customHeight="1"/>
    <row r="457" ht="31.5" customHeight="1"/>
    <row r="458" ht="31.5" customHeight="1"/>
    <row r="459" ht="31.5" customHeight="1"/>
    <row r="460" ht="31.5" customHeight="1"/>
    <row r="461" ht="31.5" customHeight="1"/>
    <row r="462" ht="31.5" customHeight="1"/>
    <row r="463" ht="31.5" customHeight="1"/>
    <row r="464" ht="31.5" customHeight="1"/>
    <row r="465" ht="31.5" customHeight="1"/>
    <row r="466" ht="31.5" customHeight="1"/>
    <row r="467" ht="31.5" customHeight="1"/>
    <row r="468" ht="31.5" customHeight="1"/>
    <row r="469" ht="31.5" customHeight="1"/>
    <row r="470" ht="31.5" customHeight="1"/>
    <row r="471" ht="31.5" customHeight="1"/>
    <row r="472" ht="31.5" customHeight="1"/>
    <row r="473" ht="31.5" customHeight="1"/>
    <row r="474" ht="31.5" customHeight="1"/>
    <row r="475" ht="31.5" customHeight="1"/>
    <row r="476" ht="31.5" customHeight="1"/>
    <row r="477" ht="31.5" customHeight="1"/>
    <row r="478" ht="31.5" customHeight="1"/>
    <row r="479" ht="31.5" customHeight="1"/>
    <row r="480" ht="31.5" customHeight="1"/>
    <row r="481" ht="31.5" customHeight="1"/>
    <row r="482" ht="31.5" customHeight="1"/>
    <row r="483" ht="31.5" customHeight="1"/>
    <row r="484" ht="31.5" customHeight="1"/>
    <row r="485" ht="31.5" customHeight="1"/>
    <row r="486" ht="31.5" customHeight="1"/>
    <row r="487" ht="31.5" customHeight="1"/>
    <row r="488" ht="31.5" customHeight="1"/>
    <row r="489" ht="31.5" customHeight="1"/>
    <row r="490" ht="31.5" customHeight="1"/>
    <row r="491" ht="31.5" customHeight="1"/>
    <row r="492" ht="31.5" customHeight="1"/>
    <row r="493" ht="31.5" customHeight="1"/>
    <row r="494" ht="31.5" customHeight="1"/>
    <row r="495" ht="31.5" customHeight="1"/>
    <row r="496" ht="31.5" customHeight="1"/>
    <row r="497" ht="31.5" customHeight="1"/>
    <row r="498" ht="31.5" customHeight="1"/>
    <row r="499" ht="31.5" customHeight="1"/>
    <row r="500" ht="31.5" customHeight="1"/>
    <row r="501" ht="31.5" customHeight="1"/>
    <row r="502" ht="31.5" customHeight="1"/>
    <row r="503" ht="31.5" customHeight="1"/>
    <row r="504" ht="31.5" customHeight="1"/>
    <row r="505" ht="31.5" customHeight="1"/>
    <row r="506" ht="31.5" customHeight="1"/>
    <row r="507" ht="31.5" customHeight="1"/>
    <row r="508" ht="31.5" customHeight="1"/>
    <row r="509" ht="31.5" customHeight="1"/>
    <row r="510" ht="31.5" customHeight="1"/>
    <row r="511" ht="31.5" customHeight="1"/>
    <row r="512" ht="31.5" customHeight="1"/>
    <row r="513" ht="31.5" customHeight="1"/>
    <row r="514" ht="31.5" customHeight="1"/>
    <row r="515" ht="31.5" customHeight="1"/>
    <row r="516" ht="31.5" customHeight="1"/>
    <row r="517" ht="31.5" customHeight="1"/>
    <row r="518" ht="31.5" customHeight="1"/>
    <row r="519" ht="31.5" customHeight="1"/>
    <row r="520" ht="31.5" customHeight="1"/>
    <row r="521" ht="31.5" customHeight="1"/>
    <row r="522" ht="31.5" customHeight="1"/>
    <row r="523" ht="31.5" customHeight="1"/>
    <row r="524" ht="31.5" customHeight="1"/>
    <row r="525" ht="31.5" customHeight="1"/>
    <row r="526" ht="31.5" customHeight="1"/>
    <row r="527" ht="31.5" customHeight="1"/>
    <row r="528" ht="31.5" customHeight="1"/>
    <row r="529" ht="31.5" customHeight="1"/>
    <row r="530" ht="31.5" customHeight="1"/>
    <row r="531" ht="31.5" customHeight="1"/>
    <row r="532" ht="31.5" customHeight="1"/>
    <row r="533" ht="31.5" customHeight="1"/>
    <row r="534" ht="31.5" customHeight="1"/>
    <row r="535" ht="31.5" customHeight="1"/>
    <row r="536" ht="31.5" customHeight="1"/>
    <row r="537" ht="31.5" customHeight="1"/>
    <row r="538" ht="31.5" customHeight="1"/>
    <row r="539" ht="31.5" customHeight="1"/>
    <row r="540" ht="31.5" customHeight="1"/>
    <row r="541" ht="31.5" customHeight="1"/>
    <row r="542" ht="31.5" customHeight="1"/>
    <row r="543" ht="31.5" customHeight="1"/>
    <row r="544" ht="31.5" customHeight="1"/>
    <row r="545" ht="31.5" customHeight="1"/>
    <row r="546" ht="31.5" customHeight="1"/>
    <row r="547" ht="31.5" customHeight="1"/>
    <row r="548" ht="31.5" customHeight="1"/>
    <row r="549" ht="31.5" customHeight="1"/>
    <row r="550" ht="31.5" customHeight="1"/>
    <row r="551" ht="31.5" customHeight="1"/>
    <row r="552" ht="31.5" customHeight="1"/>
    <row r="553" ht="31.5" customHeight="1"/>
    <row r="554" ht="31.5" customHeight="1"/>
    <row r="555" ht="31.5" customHeight="1"/>
    <row r="556" ht="31.5" customHeight="1"/>
    <row r="557" ht="31.5" customHeight="1"/>
    <row r="558" ht="31.5" customHeight="1"/>
    <row r="559" ht="31.5" customHeight="1"/>
    <row r="560" ht="31.5" customHeight="1"/>
    <row r="561" ht="31.5" customHeight="1"/>
    <row r="562" ht="31.5" customHeight="1"/>
    <row r="563" ht="31.5" customHeight="1"/>
    <row r="564" ht="31.5" customHeight="1"/>
    <row r="565" ht="31.5" customHeight="1"/>
    <row r="566" ht="31.5" customHeight="1"/>
    <row r="567" ht="31.5" customHeight="1"/>
    <row r="568" ht="31.5" customHeight="1"/>
    <row r="569" ht="31.5" customHeight="1"/>
    <row r="570" ht="31.5" customHeight="1"/>
    <row r="571" ht="31.5" customHeight="1"/>
    <row r="572" ht="31.5" customHeight="1"/>
    <row r="573" ht="31.5" customHeight="1"/>
    <row r="574" ht="31.5" customHeight="1"/>
    <row r="575" ht="31.5" customHeight="1"/>
    <row r="576" ht="31.5" customHeight="1"/>
    <row r="577" ht="31.5" customHeight="1"/>
    <row r="578" ht="31.5" customHeight="1"/>
    <row r="579" ht="31.5" customHeight="1"/>
    <row r="580" ht="31.5" customHeight="1"/>
    <row r="581" ht="31.5" customHeight="1"/>
    <row r="582" ht="31.5" customHeight="1"/>
    <row r="583" ht="31.5" customHeight="1"/>
    <row r="584" ht="31.5" customHeight="1"/>
    <row r="585" ht="31.5" customHeight="1"/>
    <row r="586" ht="31.5" customHeight="1"/>
    <row r="587" ht="31.5" customHeight="1"/>
    <row r="588" ht="31.5" customHeight="1"/>
    <row r="589" ht="31.5" customHeight="1"/>
    <row r="590" ht="31.5" customHeight="1"/>
    <row r="591" ht="31.5" customHeight="1"/>
    <row r="592" ht="31.5" customHeight="1"/>
    <row r="593" ht="31.5" customHeight="1"/>
    <row r="594" ht="31.5" customHeight="1"/>
    <row r="595" ht="31.5" customHeight="1"/>
    <row r="596" ht="31.5" customHeight="1"/>
    <row r="597" ht="31.5" customHeight="1"/>
    <row r="598" ht="31.5" customHeight="1"/>
    <row r="599" ht="31.5" customHeight="1"/>
    <row r="600" ht="31.5" customHeight="1"/>
    <row r="601" ht="31.5" customHeight="1"/>
    <row r="602" ht="31.5" customHeight="1"/>
    <row r="603" ht="31.5" customHeight="1"/>
    <row r="604" ht="31.5" customHeight="1"/>
    <row r="605" ht="31.5" customHeight="1"/>
    <row r="606" ht="31.5" customHeight="1"/>
    <row r="607" ht="31.5" customHeight="1"/>
    <row r="608" ht="31.5" customHeight="1"/>
    <row r="609" ht="31.5" customHeight="1"/>
    <row r="610" ht="31.5" customHeight="1"/>
    <row r="611" ht="31.5" customHeight="1"/>
    <row r="612" ht="31.5" customHeight="1"/>
    <row r="613" ht="31.5" customHeight="1"/>
    <row r="614" ht="31.5" customHeight="1"/>
    <row r="615" ht="31.5" customHeight="1"/>
    <row r="616" ht="31.5" customHeight="1"/>
    <row r="617" ht="31.5" customHeight="1"/>
    <row r="618" ht="31.5" customHeight="1"/>
    <row r="619" ht="31.5" customHeight="1"/>
    <row r="620" ht="31.5" customHeight="1"/>
    <row r="621" ht="31.5" customHeight="1"/>
    <row r="622" ht="31.5" customHeight="1"/>
    <row r="623" ht="31.5" customHeight="1"/>
    <row r="624" ht="31.5" customHeight="1"/>
    <row r="625" ht="31.5" customHeight="1"/>
    <row r="626" ht="31.5" customHeight="1"/>
    <row r="627" ht="31.5" customHeight="1"/>
    <row r="628" ht="31.5" customHeight="1"/>
    <row r="629" ht="31.5" customHeight="1"/>
    <row r="630" ht="31.5" customHeight="1"/>
    <row r="631" ht="31.5" customHeight="1"/>
    <row r="632" ht="31.5" customHeight="1"/>
    <row r="633" ht="31.5" customHeight="1"/>
    <row r="634" ht="31.5" customHeight="1"/>
    <row r="635" ht="31.5" customHeight="1"/>
    <row r="636" ht="31.5" customHeight="1"/>
    <row r="637" ht="31.5" customHeight="1"/>
    <row r="638" ht="31.5" customHeight="1"/>
    <row r="639" ht="31.5" customHeight="1"/>
    <row r="640" ht="31.5" customHeight="1"/>
    <row r="641" ht="31.5" customHeight="1"/>
    <row r="642" ht="31.5" customHeight="1"/>
    <row r="643" ht="31.5" customHeight="1"/>
    <row r="644" ht="31.5" customHeight="1"/>
    <row r="645" ht="31.5" customHeight="1"/>
    <row r="646" ht="31.5" customHeight="1"/>
    <row r="647" ht="31.5" customHeight="1"/>
    <row r="648" ht="31.5" customHeight="1"/>
    <row r="649" ht="31.5" customHeight="1"/>
    <row r="650" ht="31.5" customHeight="1"/>
    <row r="651" ht="31.5" customHeight="1"/>
    <row r="652" ht="31.5" customHeight="1"/>
    <row r="653" ht="31.5" customHeight="1"/>
    <row r="654" ht="31.5" customHeight="1"/>
    <row r="655" ht="31.5" customHeight="1"/>
    <row r="656" ht="31.5" customHeight="1"/>
    <row r="657" ht="31.5" customHeight="1"/>
    <row r="658" ht="31.5" customHeight="1"/>
    <row r="659" ht="31.5" customHeight="1"/>
    <row r="660" ht="31.5" customHeight="1"/>
    <row r="661" ht="31.5" customHeight="1"/>
    <row r="662" ht="31.5" customHeight="1"/>
    <row r="663" ht="31.5" customHeight="1"/>
    <row r="664" ht="31.5" customHeight="1"/>
    <row r="665" ht="31.5" customHeight="1"/>
    <row r="666" ht="31.5" customHeight="1"/>
    <row r="667" ht="31.5" customHeight="1"/>
    <row r="668" ht="31.5" customHeight="1"/>
    <row r="669" ht="31.5" customHeight="1"/>
    <row r="670" ht="31.5" customHeight="1"/>
    <row r="671" ht="31.5" customHeight="1"/>
    <row r="672" ht="31.5" customHeight="1"/>
    <row r="673" ht="31.5" customHeight="1"/>
    <row r="674" ht="31.5" customHeight="1"/>
    <row r="675" ht="31.5" customHeight="1"/>
    <row r="676" ht="31.5" customHeight="1"/>
    <row r="677" ht="31.5" customHeight="1"/>
    <row r="678" ht="31.5" customHeight="1"/>
    <row r="679" ht="31.5" customHeight="1"/>
    <row r="680" ht="31.5" customHeight="1"/>
    <row r="681" ht="31.5" customHeight="1"/>
    <row r="682" ht="31.5" customHeight="1"/>
    <row r="683" ht="31.5" customHeight="1"/>
    <row r="684" ht="31.5" customHeight="1"/>
    <row r="685" ht="31.5" customHeight="1"/>
    <row r="686" ht="31.5" customHeight="1"/>
    <row r="687" ht="31.5" customHeight="1"/>
    <row r="688" ht="31.5" customHeight="1"/>
    <row r="689" ht="31.5" customHeight="1"/>
    <row r="690" ht="31.5" customHeight="1"/>
    <row r="691" ht="31.5" customHeight="1"/>
    <row r="692" ht="31.5" customHeight="1"/>
    <row r="693" ht="31.5" customHeight="1"/>
    <row r="694" ht="31.5" customHeight="1"/>
    <row r="695" ht="31.5" customHeight="1"/>
    <row r="696" ht="31.5" customHeight="1"/>
    <row r="697" ht="31.5" customHeight="1"/>
    <row r="698" ht="31.5" customHeight="1"/>
    <row r="699" ht="31.5" customHeight="1"/>
    <row r="700" ht="31.5" customHeight="1"/>
    <row r="701" ht="31.5" customHeight="1"/>
    <row r="702" ht="31.5" customHeight="1"/>
    <row r="703" ht="31.5" customHeight="1"/>
    <row r="704" ht="31.5" customHeight="1"/>
    <row r="705" ht="31.5" customHeight="1"/>
    <row r="706" ht="31.5" customHeight="1"/>
    <row r="707" ht="31.5" customHeight="1"/>
    <row r="708" ht="31.5" customHeight="1"/>
    <row r="709" ht="31.5" customHeight="1"/>
    <row r="710" ht="31.5" customHeight="1"/>
    <row r="711" ht="31.5" customHeight="1"/>
    <row r="712" ht="31.5" customHeight="1"/>
    <row r="713" ht="31.5" customHeight="1"/>
    <row r="714" ht="31.5" customHeight="1"/>
    <row r="715" ht="31.5" customHeight="1"/>
    <row r="716" ht="31.5" customHeight="1"/>
    <row r="717" ht="31.5" customHeight="1"/>
    <row r="718" ht="31.5" customHeight="1"/>
    <row r="719" ht="31.5" customHeight="1"/>
    <row r="720" ht="31.5" customHeight="1"/>
    <row r="721" ht="31.5" customHeight="1"/>
    <row r="722" ht="31.5" customHeight="1"/>
    <row r="723" ht="31.5" customHeight="1"/>
    <row r="724" ht="31.5" customHeight="1"/>
    <row r="725" ht="31.5" customHeight="1"/>
    <row r="726" ht="31.5" customHeight="1"/>
    <row r="727" ht="31.5" customHeight="1"/>
    <row r="728" ht="31.5" customHeight="1"/>
    <row r="729" ht="31.5" customHeight="1"/>
    <row r="730" ht="31.5" customHeight="1"/>
    <row r="731" ht="31.5" customHeight="1"/>
    <row r="732" ht="31.5" customHeight="1"/>
    <row r="733" ht="31.5" customHeight="1"/>
    <row r="734" ht="31.5" customHeight="1"/>
    <row r="735" ht="31.5" customHeight="1"/>
    <row r="736" ht="31.5" customHeight="1"/>
    <row r="737" ht="31.5" customHeight="1"/>
    <row r="738" ht="31.5" customHeight="1"/>
    <row r="739" ht="31.5" customHeight="1"/>
    <row r="740" ht="31.5" customHeight="1"/>
    <row r="741" ht="31.5" customHeight="1"/>
  </sheetData>
  <sheetProtection selectLockedCells="1"/>
  <mergeCells count="440">
    <mergeCell ref="DX44:DZ44"/>
    <mergeCell ref="AQ45:AS45"/>
    <mergeCell ref="AN45:AP45"/>
    <mergeCell ref="AK45:AM45"/>
    <mergeCell ref="AH45:AJ45"/>
    <mergeCell ref="AH44:AJ44"/>
    <mergeCell ref="AW45:AY45"/>
    <mergeCell ref="AT45:AV45"/>
    <mergeCell ref="DK44:DT45"/>
    <mergeCell ref="BT45:BV45"/>
    <mergeCell ref="DK14:DS14"/>
    <mergeCell ref="EW37:FJ38"/>
    <mergeCell ref="EW39:FJ40"/>
    <mergeCell ref="C57:AD60"/>
    <mergeCell ref="P49:R49"/>
    <mergeCell ref="S49:U49"/>
    <mergeCell ref="AB42:AD43"/>
    <mergeCell ref="S46:U46"/>
    <mergeCell ref="V44:X44"/>
    <mergeCell ref="DU44:DW45"/>
    <mergeCell ref="BX42:BZ43"/>
    <mergeCell ref="CA42:CA43"/>
    <mergeCell ref="DP42:DP43"/>
    <mergeCell ref="CK41:DF41"/>
    <mergeCell ref="CE42:CE43"/>
    <mergeCell ref="DK17:EG18"/>
    <mergeCell ref="DK37:DQ38"/>
    <mergeCell ref="DK42:DL43"/>
    <mergeCell ref="DM42:DO43"/>
    <mergeCell ref="DR39:EV40"/>
    <mergeCell ref="L42:L43"/>
    <mergeCell ref="M42:O43"/>
    <mergeCell ref="BT42:BU43"/>
    <mergeCell ref="AV42:BA43"/>
    <mergeCell ref="AG42:AT43"/>
    <mergeCell ref="BV42:BW43"/>
    <mergeCell ref="C37:I38"/>
    <mergeCell ref="AA42:AA43"/>
    <mergeCell ref="X42:Z43"/>
    <mergeCell ref="W42:W43"/>
    <mergeCell ref="T42:V43"/>
    <mergeCell ref="E42:G43"/>
    <mergeCell ref="H42:H43"/>
    <mergeCell ref="I42:K43"/>
    <mergeCell ref="J39:AN40"/>
    <mergeCell ref="P42:Q43"/>
    <mergeCell ref="C48:L48"/>
    <mergeCell ref="C49:L49"/>
    <mergeCell ref="BG49:BP49"/>
    <mergeCell ref="AE42:AF43"/>
    <mergeCell ref="DK41:EN41"/>
    <mergeCell ref="DK39:DQ40"/>
    <mergeCell ref="C42:D43"/>
    <mergeCell ref="R42:S43"/>
    <mergeCell ref="BG42:BH43"/>
    <mergeCell ref="BI42:BK43"/>
    <mergeCell ref="DK46:DT46"/>
    <mergeCell ref="BT44:BV44"/>
    <mergeCell ref="BQ47:BS47"/>
    <mergeCell ref="BL42:BL43"/>
    <mergeCell ref="BM42:BO43"/>
    <mergeCell ref="BP42:BP43"/>
    <mergeCell ref="DT42:DT43"/>
    <mergeCell ref="BZ44:CB44"/>
    <mergeCell ref="CC44:CE44"/>
    <mergeCell ref="CF44:CH44"/>
    <mergeCell ref="FI11:FK15"/>
    <mergeCell ref="FH44:FJ44"/>
    <mergeCell ref="FD42:FI43"/>
    <mergeCell ref="DU47:DW47"/>
    <mergeCell ref="DO32:FD36"/>
    <mergeCell ref="R50:S50"/>
    <mergeCell ref="BG44:BP45"/>
    <mergeCell ref="BG46:BP46"/>
    <mergeCell ref="BG47:BP47"/>
    <mergeCell ref="BQ44:BS45"/>
    <mergeCell ref="DW13:FB14"/>
    <mergeCell ref="EF42:EH43"/>
    <mergeCell ref="EI42:EI43"/>
    <mergeCell ref="EJ42:EL43"/>
    <mergeCell ref="EM42:EN43"/>
    <mergeCell ref="EB42:ED43"/>
    <mergeCell ref="EE42:EE43"/>
    <mergeCell ref="DU42:DW43"/>
    <mergeCell ref="DX42:DY43"/>
    <mergeCell ref="DZ42:EA43"/>
    <mergeCell ref="FL49:FL60"/>
    <mergeCell ref="FL16:FL48"/>
    <mergeCell ref="DJ12:DJ50"/>
    <mergeCell ref="EH16:FJ16"/>
    <mergeCell ref="EO41:FJ41"/>
    <mergeCell ref="BQ42:BS43"/>
    <mergeCell ref="DK57:EL60"/>
    <mergeCell ref="BG57:CH60"/>
    <mergeCell ref="DU48:DW48"/>
    <mergeCell ref="BG48:BP48"/>
    <mergeCell ref="AT46:AV46"/>
    <mergeCell ref="AN48:AP48"/>
    <mergeCell ref="AQ48:AS48"/>
    <mergeCell ref="AT48:AV48"/>
    <mergeCell ref="AW48:AY48"/>
    <mergeCell ref="AZ47:BB47"/>
    <mergeCell ref="AW46:AY46"/>
    <mergeCell ref="P48:R48"/>
    <mergeCell ref="S48:U48"/>
    <mergeCell ref="AN47:AP47"/>
    <mergeCell ref="AF50:AH60"/>
    <mergeCell ref="AG41:BB41"/>
    <mergeCell ref="AE46:AG46"/>
    <mergeCell ref="AQ47:AS47"/>
    <mergeCell ref="V49:X49"/>
    <mergeCell ref="Y49:AA49"/>
    <mergeCell ref="AB49:AD49"/>
    <mergeCell ref="J37:AN38"/>
    <mergeCell ref="C46:L46"/>
    <mergeCell ref="S47:U47"/>
    <mergeCell ref="V47:X47"/>
    <mergeCell ref="Y47:AA47"/>
    <mergeCell ref="AB47:AD47"/>
    <mergeCell ref="V46:X46"/>
    <mergeCell ref="Y46:AA46"/>
    <mergeCell ref="P47:R47"/>
    <mergeCell ref="Y44:AA44"/>
    <mergeCell ref="Z50:AA50"/>
    <mergeCell ref="AB50:AC50"/>
    <mergeCell ref="V48:X48"/>
    <mergeCell ref="Y48:AA48"/>
    <mergeCell ref="AB48:AD48"/>
    <mergeCell ref="AZ46:BB46"/>
    <mergeCell ref="AN49:AP49"/>
    <mergeCell ref="AQ49:AS49"/>
    <mergeCell ref="AT49:AV49"/>
    <mergeCell ref="AW49:AY49"/>
    <mergeCell ref="P44:R44"/>
    <mergeCell ref="AT47:AV47"/>
    <mergeCell ref="AW47:AY47"/>
    <mergeCell ref="AE44:AG44"/>
    <mergeCell ref="AB44:AD44"/>
    <mergeCell ref="AZ45:BB45"/>
    <mergeCell ref="S44:U44"/>
    <mergeCell ref="AQ46:AS46"/>
    <mergeCell ref="P45:R45"/>
    <mergeCell ref="P46:R46"/>
    <mergeCell ref="T50:U50"/>
    <mergeCell ref="V50:W50"/>
    <mergeCell ref="X50:Y50"/>
    <mergeCell ref="C44:L45"/>
    <mergeCell ref="M48:O48"/>
    <mergeCell ref="M46:O46"/>
    <mergeCell ref="M44:O45"/>
    <mergeCell ref="M47:O47"/>
    <mergeCell ref="N50:Q50"/>
    <mergeCell ref="S45:U45"/>
    <mergeCell ref="AE45:AG45"/>
    <mergeCell ref="AB45:AD45"/>
    <mergeCell ref="AH46:AJ46"/>
    <mergeCell ref="AK46:AM46"/>
    <mergeCell ref="AN46:AP46"/>
    <mergeCell ref="AB46:AD46"/>
    <mergeCell ref="Z17:BB18"/>
    <mergeCell ref="BG37:BM38"/>
    <mergeCell ref="DK16:EG16"/>
    <mergeCell ref="CZ42:DE43"/>
    <mergeCell ref="C39:I40"/>
    <mergeCell ref="G22:AW30"/>
    <mergeCell ref="C17:Y18"/>
    <mergeCell ref="C41:AF41"/>
    <mergeCell ref="CB42:CD43"/>
    <mergeCell ref="CD17:DF18"/>
    <mergeCell ref="C47:L47"/>
    <mergeCell ref="DU49:DW49"/>
    <mergeCell ref="BG12:BO12"/>
    <mergeCell ref="BG13:BO13"/>
    <mergeCell ref="BG14:BO14"/>
    <mergeCell ref="BG15:BO15"/>
    <mergeCell ref="BG39:BM40"/>
    <mergeCell ref="DK15:DS15"/>
    <mergeCell ref="CI44:CK44"/>
    <mergeCell ref="DL19:FI20"/>
    <mergeCell ref="C50:M50"/>
    <mergeCell ref="Z16:BB16"/>
    <mergeCell ref="AO37:BB38"/>
    <mergeCell ref="M49:O49"/>
    <mergeCell ref="C12:K12"/>
    <mergeCell ref="C13:K13"/>
    <mergeCell ref="C14:K14"/>
    <mergeCell ref="C15:K15"/>
    <mergeCell ref="Y45:AA45"/>
    <mergeCell ref="V45:X45"/>
    <mergeCell ref="B62:BD62"/>
    <mergeCell ref="C16:Y16"/>
    <mergeCell ref="BG41:CJ41"/>
    <mergeCell ref="DU46:DW46"/>
    <mergeCell ref="BG16:CC16"/>
    <mergeCell ref="G32:AW36"/>
    <mergeCell ref="BL61:CB61"/>
    <mergeCell ref="BR50:BU50"/>
    <mergeCell ref="B12:B50"/>
    <mergeCell ref="CF50:CG50"/>
    <mergeCell ref="DK49:DT49"/>
    <mergeCell ref="CG54:CI54"/>
    <mergeCell ref="BG51:BQ54"/>
    <mergeCell ref="DH49:DH60"/>
    <mergeCell ref="CJ50:CL60"/>
    <mergeCell ref="CB50:CC50"/>
    <mergeCell ref="BG50:BQ50"/>
    <mergeCell ref="BX50:BY50"/>
    <mergeCell ref="BZ50:CA50"/>
    <mergeCell ref="BV50:BW50"/>
    <mergeCell ref="EB50:EC50"/>
    <mergeCell ref="AE47:AG47"/>
    <mergeCell ref="AE48:AG48"/>
    <mergeCell ref="AZ48:BB48"/>
    <mergeCell ref="AH48:AJ48"/>
    <mergeCell ref="AK48:AM48"/>
    <mergeCell ref="AH47:AJ47"/>
    <mergeCell ref="AE49:AG49"/>
    <mergeCell ref="AH49:AJ49"/>
    <mergeCell ref="AK49:AM49"/>
    <mergeCell ref="DK12:DS12"/>
    <mergeCell ref="O13:AT14"/>
    <mergeCell ref="AX33:BB36"/>
    <mergeCell ref="CK42:CX43"/>
    <mergeCell ref="DA44:DC44"/>
    <mergeCell ref="AK47:AM47"/>
    <mergeCell ref="BD16:BD48"/>
    <mergeCell ref="AO39:BB40"/>
    <mergeCell ref="DR37:EV38"/>
    <mergeCell ref="BG17:CC18"/>
    <mergeCell ref="BA11:BC15"/>
    <mergeCell ref="DE11:DG15"/>
    <mergeCell ref="BK32:CZ36"/>
    <mergeCell ref="BN37:CR38"/>
    <mergeCell ref="EN50:EP60"/>
    <mergeCell ref="CX44:CZ44"/>
    <mergeCell ref="EO42:FB43"/>
    <mergeCell ref="CD16:DF16"/>
    <mergeCell ref="BQ48:BS48"/>
    <mergeCell ref="EG44:EI44"/>
    <mergeCell ref="EF50:EG50"/>
    <mergeCell ref="DZ50:EA50"/>
    <mergeCell ref="CD50:CE50"/>
    <mergeCell ref="DV50:DY50"/>
    <mergeCell ref="CF48:CH48"/>
    <mergeCell ref="ED50:EE50"/>
    <mergeCell ref="DK50:DU50"/>
    <mergeCell ref="CL48:CN48"/>
    <mergeCell ref="CO48:CQ48"/>
    <mergeCell ref="CR48:CT48"/>
    <mergeCell ref="DK13:DS13"/>
    <mergeCell ref="DO22:FE31"/>
    <mergeCell ref="BK22:DA31"/>
    <mergeCell ref="AZ44:BB44"/>
    <mergeCell ref="AW44:AY44"/>
    <mergeCell ref="AT44:AV44"/>
    <mergeCell ref="CL44:CN44"/>
    <mergeCell ref="CO44:CQ44"/>
    <mergeCell ref="CR44:CT44"/>
    <mergeCell ref="CU44:CW44"/>
    <mergeCell ref="EH17:FJ18"/>
    <mergeCell ref="DD44:DF44"/>
    <mergeCell ref="D19:BA20"/>
    <mergeCell ref="BH19:DE20"/>
    <mergeCell ref="DA33:DF36"/>
    <mergeCell ref="FE33:FJ36"/>
    <mergeCell ref="CS37:DF38"/>
    <mergeCell ref="AQ44:AS44"/>
    <mergeCell ref="AN44:AP44"/>
    <mergeCell ref="AK44:AM44"/>
    <mergeCell ref="C6:L6"/>
    <mergeCell ref="C7:L7"/>
    <mergeCell ref="C8:L8"/>
    <mergeCell ref="C9:L9"/>
    <mergeCell ref="C5:L5"/>
    <mergeCell ref="M5:BB5"/>
    <mergeCell ref="M6:BB6"/>
    <mergeCell ref="M7:BB7"/>
    <mergeCell ref="M8:BB8"/>
    <mergeCell ref="M9:BB9"/>
    <mergeCell ref="BW45:BY45"/>
    <mergeCell ref="BZ45:CB45"/>
    <mergeCell ref="CC45:CE45"/>
    <mergeCell ref="CF45:CH45"/>
    <mergeCell ref="BQ49:BS49"/>
    <mergeCell ref="BD49:BD60"/>
    <mergeCell ref="BF12:BF50"/>
    <mergeCell ref="BT46:BV46"/>
    <mergeCell ref="BW46:BY46"/>
    <mergeCell ref="BW44:BY44"/>
    <mergeCell ref="BS13:CX14"/>
    <mergeCell ref="CF42:CH43"/>
    <mergeCell ref="CI42:CJ43"/>
    <mergeCell ref="CO46:CQ46"/>
    <mergeCell ref="CR46:CT46"/>
    <mergeCell ref="CU46:CW46"/>
    <mergeCell ref="CX46:CZ46"/>
    <mergeCell ref="CI45:CK45"/>
    <mergeCell ref="CL45:CN45"/>
    <mergeCell ref="CL46:CN46"/>
    <mergeCell ref="DA46:DC46"/>
    <mergeCell ref="AZ49:BB49"/>
    <mergeCell ref="BT48:BV48"/>
    <mergeCell ref="BW48:BY48"/>
    <mergeCell ref="BZ48:CB48"/>
    <mergeCell ref="CC48:CE48"/>
    <mergeCell ref="BZ46:CB46"/>
    <mergeCell ref="CC46:CE46"/>
    <mergeCell ref="CF46:CH46"/>
    <mergeCell ref="CI46:CK46"/>
    <mergeCell ref="CO45:CQ45"/>
    <mergeCell ref="CR45:CT45"/>
    <mergeCell ref="CU45:CW45"/>
    <mergeCell ref="CX45:CZ45"/>
    <mergeCell ref="BT47:BV47"/>
    <mergeCell ref="BW47:BY47"/>
    <mergeCell ref="BZ47:CB47"/>
    <mergeCell ref="CC47:CE47"/>
    <mergeCell ref="CF47:CH47"/>
    <mergeCell ref="CI47:CK47"/>
    <mergeCell ref="CU47:CW47"/>
    <mergeCell ref="CX47:CZ47"/>
    <mergeCell ref="DA47:DC47"/>
    <mergeCell ref="CL47:CN47"/>
    <mergeCell ref="CO47:CQ47"/>
    <mergeCell ref="CR47:CT47"/>
    <mergeCell ref="BT49:BV49"/>
    <mergeCell ref="BW49:BY49"/>
    <mergeCell ref="BZ49:CB49"/>
    <mergeCell ref="CC49:CE49"/>
    <mergeCell ref="CF49:CH49"/>
    <mergeCell ref="DD49:DF49"/>
    <mergeCell ref="CL49:CN49"/>
    <mergeCell ref="CI49:CK49"/>
    <mergeCell ref="CS39:DF40"/>
    <mergeCell ref="CO49:CQ49"/>
    <mergeCell ref="CR49:CT49"/>
    <mergeCell ref="CU49:CW49"/>
    <mergeCell ref="CX49:CZ49"/>
    <mergeCell ref="DA49:DC49"/>
    <mergeCell ref="DA45:DC45"/>
    <mergeCell ref="DD45:DF45"/>
    <mergeCell ref="BN39:CR40"/>
    <mergeCell ref="BQ46:BS46"/>
    <mergeCell ref="EM47:EO47"/>
    <mergeCell ref="DD47:DF47"/>
    <mergeCell ref="DK47:DT47"/>
    <mergeCell ref="CI48:CK48"/>
    <mergeCell ref="CU48:CW48"/>
    <mergeCell ref="CX48:CZ48"/>
    <mergeCell ref="DA48:DC48"/>
    <mergeCell ref="DD48:DF48"/>
    <mergeCell ref="DH16:DH48"/>
    <mergeCell ref="DQ42:DS43"/>
    <mergeCell ref="EJ44:EL44"/>
    <mergeCell ref="EM44:EO44"/>
    <mergeCell ref="EM45:EO45"/>
    <mergeCell ref="DX45:DZ45"/>
    <mergeCell ref="EA45:EC45"/>
    <mergeCell ref="ED45:EF45"/>
    <mergeCell ref="EG45:EI45"/>
    <mergeCell ref="EJ45:EL45"/>
    <mergeCell ref="EA44:EC44"/>
    <mergeCell ref="ED44:EF44"/>
    <mergeCell ref="DX47:DZ47"/>
    <mergeCell ref="EA47:EC47"/>
    <mergeCell ref="ED47:EF47"/>
    <mergeCell ref="EG47:EI47"/>
    <mergeCell ref="EJ47:EL47"/>
    <mergeCell ref="EG48:EI48"/>
    <mergeCell ref="EJ48:EL48"/>
    <mergeCell ref="FB46:FD46"/>
    <mergeCell ref="FE46:FG46"/>
    <mergeCell ref="FH46:FJ46"/>
    <mergeCell ref="FE45:FG45"/>
    <mergeCell ref="EV46:EX46"/>
    <mergeCell ref="FH45:FJ45"/>
    <mergeCell ref="EV45:EX45"/>
    <mergeCell ref="EY45:FA45"/>
    <mergeCell ref="FB45:FD45"/>
    <mergeCell ref="DX46:DZ46"/>
    <mergeCell ref="EA46:EC46"/>
    <mergeCell ref="ED46:EF46"/>
    <mergeCell ref="EG46:EI46"/>
    <mergeCell ref="EJ46:EL46"/>
    <mergeCell ref="EM46:EO46"/>
    <mergeCell ref="EP46:ER46"/>
    <mergeCell ref="ES46:EU46"/>
    <mergeCell ref="EP44:ER44"/>
    <mergeCell ref="ES44:EU44"/>
    <mergeCell ref="EV44:EX44"/>
    <mergeCell ref="EY44:FA44"/>
    <mergeCell ref="EY46:FA46"/>
    <mergeCell ref="EP45:ER45"/>
    <mergeCell ref="ES45:EU45"/>
    <mergeCell ref="FB44:FD44"/>
    <mergeCell ref="FE44:FG44"/>
    <mergeCell ref="BR54:CF54"/>
    <mergeCell ref="BR51:CI53"/>
    <mergeCell ref="FE49:FG49"/>
    <mergeCell ref="EY48:FA48"/>
    <mergeCell ref="FB48:FD48"/>
    <mergeCell ref="FE48:FG48"/>
    <mergeCell ref="DX49:DZ49"/>
    <mergeCell ref="EA49:EC49"/>
    <mergeCell ref="ED49:EF49"/>
    <mergeCell ref="DX48:DZ48"/>
    <mergeCell ref="EH50:EI50"/>
    <mergeCell ref="EJ50:EK50"/>
    <mergeCell ref="D22:E30"/>
    <mergeCell ref="D32:E36"/>
    <mergeCell ref="EG49:EI49"/>
    <mergeCell ref="EJ49:EL49"/>
    <mergeCell ref="EA48:EC48"/>
    <mergeCell ref="DK48:DT48"/>
    <mergeCell ref="DD46:DF46"/>
    <mergeCell ref="ED48:EF48"/>
    <mergeCell ref="FH48:FJ48"/>
    <mergeCell ref="FH47:FJ47"/>
    <mergeCell ref="FE47:FG47"/>
    <mergeCell ref="DL54:DT54"/>
    <mergeCell ref="DL51:DT52"/>
    <mergeCell ref="DK53:DU53"/>
    <mergeCell ref="DY51:EJ53"/>
    <mergeCell ref="DV54:EM54"/>
    <mergeCell ref="EM48:EO48"/>
    <mergeCell ref="EM49:EO49"/>
    <mergeCell ref="FH49:FJ49"/>
    <mergeCell ref="EP49:ER49"/>
    <mergeCell ref="ES49:EU49"/>
    <mergeCell ref="EV49:EX49"/>
    <mergeCell ref="EY49:FA49"/>
    <mergeCell ref="FB49:FD49"/>
    <mergeCell ref="EV48:EX48"/>
    <mergeCell ref="EP47:ER47"/>
    <mergeCell ref="ES47:EU47"/>
    <mergeCell ref="EV47:EX47"/>
    <mergeCell ref="EY47:FA47"/>
    <mergeCell ref="FB47:FD47"/>
    <mergeCell ref="EP48:ER48"/>
    <mergeCell ref="ES48:EU48"/>
  </mergeCells>
  <conditionalFormatting sqref="G32 C39 AO39 G22 E42 I42 M42 T42 X42 AB42 M5:M6">
    <cfRule type="cellIs" priority="16" dxfId="0" operator="equal" stopIfTrue="1">
      <formula>""</formula>
    </cfRule>
  </conditionalFormatting>
  <conditionalFormatting sqref="AG42:AT43">
    <cfRule type="cellIs" priority="17" dxfId="0" operator="equal" stopIfTrue="1">
      <formula>"(申告区分を選択)"</formula>
    </cfRule>
  </conditionalFormatting>
  <conditionalFormatting sqref="M7">
    <cfRule type="cellIs" priority="2" dxfId="0" operator="equal" stopIfTrue="1">
      <formula>""</formula>
    </cfRule>
  </conditionalFormatting>
  <conditionalFormatting sqref="M8">
    <cfRule type="cellIs" priority="1" dxfId="0" operator="equal" stopIfTrue="1">
      <formula>""</formula>
    </cfRule>
  </conditionalFormatting>
  <dataValidations count="11">
    <dataValidation allowBlank="1" showInputMessage="1" showErrorMessage="1" imeMode="off" sqref="EH50:EI50 BV50:BW50 BZ50:CA50 DZ50:EA50 CD50:CE50 R50:S50 ED50:EE50"/>
    <dataValidation allowBlank="1" showInputMessage="1" showErrorMessage="1" prompt="法人名を記入してください。" sqref="G32:AW36"/>
    <dataValidation type="list" allowBlank="1" showInputMessage="1" showErrorMessage="1" promptTitle="申告区分の選択" prompt="該当する申告区分をリストより選択してください。&#10;「その他」を選択された場合は、右の括弧内に具体的に記載してください。" sqref="AG42:AT43">
      <formula1>"(申告区分を選択),中間,予定,確定,修正,更正,決定,その他"</formula1>
    </dataValidation>
    <dataValidation type="whole" allowBlank="1" showInputMessage="1" showErrorMessage="1" error="1から31までの数値を入力してください。&#10;" imeMode="off" sqref="M42 AB42 X42 I42">
      <formula1>1</formula1>
      <formula2>31</formula2>
    </dataValidation>
    <dataValidation allowBlank="1" showInputMessage="1" showErrorMessage="1" prompt="申告納付する月の属する年度を記入してください。" imeMode="off" sqref="C39:I40"/>
    <dataValidation type="whole" allowBlank="1" showInputMessage="1" showErrorMessage="1" error="1から12までの数値を入力してください。" imeMode="off" sqref="V50:W50">
      <formula1>1</formula1>
      <formula2>12</formula2>
    </dataValidation>
    <dataValidation type="whole" allowBlank="1" showInputMessage="1" showErrorMessage="1" error="1から31までの数値を入力してください。" imeMode="off" sqref="Z50:AA50">
      <formula1>1</formula1>
      <formula2>31</formula2>
    </dataValidation>
    <dataValidation allowBlank="1" showInputMessage="1" showErrorMessage="1" prompt="法人の本店又は主たる事務所の所在地を記入してください。" sqref="G22"/>
    <dataValidation type="whole" allowBlank="1" showInputMessage="1" showErrorMessage="1" prompt="各務原市で指定している管理番号を記入してください。マイナンバーにおける法人番号ではありません。" imeMode="off" sqref="AO39:BB40">
      <formula1>1</formula1>
      <formula2>999999</formula2>
    </dataValidation>
    <dataValidation type="list" allowBlank="1" showInputMessage="1" showErrorMessage="1" sqref="C42:D43 R42:S43">
      <formula1>"平成,令和"</formula1>
    </dataValidation>
    <dataValidation allowBlank="1" showInputMessage="1" error="1から31までの数値を入力してください。&#10;" imeMode="off" sqref="E42:G43 T42:V43"/>
  </dataValidations>
  <printOptions horizontalCentered="1" verticalCentered="1"/>
  <pageMargins left="0" right="0" top="0" bottom="0" header="0" footer="0"/>
  <pageSetup errors="blank" horizontalDpi="600" verticalDpi="600" orientation="landscape" paperSize="9" scale="70" r:id="rId2"/>
  <ignoredErrors>
    <ignoredError sqref="M46:M49 M44 BQ44:BS49 DU44:DW49" numberStoredAsText="1"/>
    <ignoredError sqref="CD50 BV50 DZ50 EH50 BZ50 ED5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i4420189</dc:creator>
  <cp:keywords/>
  <dc:description/>
  <cp:lastModifiedBy>各務原市役所</cp:lastModifiedBy>
  <cp:lastPrinted>2016-06-22T06:36:32Z</cp:lastPrinted>
  <dcterms:created xsi:type="dcterms:W3CDTF">2007-08-03T05:54:51Z</dcterms:created>
  <dcterms:modified xsi:type="dcterms:W3CDTF">2021-04-21T09:11:02Z</dcterms:modified>
  <cp:category/>
  <cp:version/>
  <cp:contentType/>
  <cp:contentStatus/>
</cp:coreProperties>
</file>