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<sst xmlns="http://schemas.openxmlformats.org/spreadsheetml/2006/main" count="71" uniqueCount="33">
  <si>
    <t>事業所の名称</t>
  </si>
  <si>
    <t>保安業務区分</t>
  </si>
  <si>
    <t>イ　供給開始時点検調査</t>
  </si>
  <si>
    <t>(A</t>
  </si>
  <si>
    <t>)</t>
  </si>
  <si>
    <t>×</t>
  </si>
  <si>
    <t>(A</t>
  </si>
  <si>
    <t>×</t>
  </si>
  <si>
    <t>ロ　  容器交換時等供給設備点検</t>
  </si>
  <si>
    <t>算　　　　　　　　定　　　　　　　　式</t>
  </si>
  <si>
    <t>(B</t>
  </si>
  <si>
    <t>-</t>
  </si>
  <si>
    <t>(E</t>
  </si>
  <si>
    <t>0未満の場合は0</t>
  </si>
  <si>
    <t>(A</t>
  </si>
  <si>
    <t>)</t>
  </si>
  <si>
    <t>ハ　定期供給設備点検</t>
  </si>
  <si>
    <t>補助員を伴う場合</t>
  </si>
  <si>
    <t>(C</t>
  </si>
  <si>
    <t>ニ　定期消費設備調査</t>
  </si>
  <si>
    <t>ヘ　緊急時対応</t>
  </si>
  <si>
    <t xml:space="preserve">　　　　　 ４   算定人数は、小数点以下４桁目を四捨五入し、小数点以下３桁とすること。 </t>
  </si>
  <si>
    <t>保安業務用機器保有数算定表（１）</t>
  </si>
  <si>
    <t>様式32</t>
  </si>
  <si>
    <t>１  告示第3条第１号による算定</t>
  </si>
  <si>
    <t>機器の区分</t>
  </si>
  <si>
    <t>算定数</t>
  </si>
  <si>
    <t>１～６</t>
  </si>
  <si>
    <t>（備考）　１　　複数の保安業務を実施する場合であって、告示第３条第２項に該当する場合は、当該保安業務に</t>
  </si>
  <si>
    <t>　　　　　　　 ついて様式３３の「２　告示第３条第２項による算定」に記入すること。</t>
  </si>
  <si>
    <t>　　　　　 ２　　機器の区分１～６は、様式３４による。</t>
  </si>
  <si>
    <t>　 　　　　３　　（Ａ　　　　　）には消費者戸数、（Ｂ　　　　　）には月間実働日数、（Ｃ　　　　　　）には年間実働日数、</t>
  </si>
  <si>
    <t>３・４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</si>
</sst>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9"/>
  <sheetViews>
    <sheetView tabSelected="1" workbookViewId="0" topLeftCell="A1">
      <selection activeCell="A1" sqref="A1:B1"/>
    </sheetView>
  </sheetViews>
  <sheetFormatPr defaultColWidth="9.00390625" defaultRowHeight="13.5"/>
  <cols>
    <col min="1" max="9" width="3.625" style="0" customWidth="1"/>
    <col min="10" max="29" width="2.625" style="0" customWidth="1"/>
    <col min="30" max="16384" width="3.625" style="0" customWidth="1"/>
  </cols>
  <sheetData>
    <row r="1" spans="1:2" ht="13.5">
      <c r="A1" s="22" t="s">
        <v>23</v>
      </c>
      <c r="B1" s="22"/>
    </row>
    <row r="2" spans="2:31" ht="13.5">
      <c r="B2" s="23" t="s">
        <v>22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3" spans="2:31" ht="13.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</row>
    <row r="5" spans="1:17" ht="13.5">
      <c r="A5" s="24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7" spans="1:14" ht="13.5">
      <c r="A7" s="22" t="s">
        <v>24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9" spans="1:32" ht="7.5" customHeight="1">
      <c r="A9" s="20" t="s">
        <v>1</v>
      </c>
      <c r="B9" s="20"/>
      <c r="C9" s="20"/>
      <c r="D9" s="20"/>
      <c r="E9" s="20"/>
      <c r="F9" s="20"/>
      <c r="G9" s="20" t="s">
        <v>25</v>
      </c>
      <c r="H9" s="20"/>
      <c r="I9" s="20"/>
      <c r="J9" s="33" t="s">
        <v>9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5"/>
      <c r="AD9" s="20" t="s">
        <v>26</v>
      </c>
      <c r="AE9" s="20"/>
      <c r="AF9" s="20"/>
    </row>
    <row r="10" spans="1:32" ht="7.5" customHeight="1">
      <c r="A10" s="21"/>
      <c r="B10" s="21"/>
      <c r="C10" s="21"/>
      <c r="D10" s="21"/>
      <c r="E10" s="21"/>
      <c r="F10" s="21"/>
      <c r="G10" s="21"/>
      <c r="H10" s="21"/>
      <c r="I10" s="21"/>
      <c r="J10" s="36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37"/>
      <c r="AD10" s="21"/>
      <c r="AE10" s="21"/>
      <c r="AF10" s="21"/>
    </row>
    <row r="11" spans="1:32" ht="7.5" customHeight="1">
      <c r="A11" s="21"/>
      <c r="B11" s="21"/>
      <c r="C11" s="21"/>
      <c r="D11" s="21"/>
      <c r="E11" s="21"/>
      <c r="F11" s="21"/>
      <c r="G11" s="21"/>
      <c r="H11" s="21"/>
      <c r="I11" s="21"/>
      <c r="J11" s="36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37"/>
      <c r="AD11" s="21"/>
      <c r="AE11" s="21"/>
      <c r="AF11" s="21"/>
    </row>
    <row r="12" spans="1:32" ht="7.5" customHeight="1">
      <c r="A12" s="42"/>
      <c r="B12" s="42"/>
      <c r="C12" s="42"/>
      <c r="D12" s="42"/>
      <c r="E12" s="42"/>
      <c r="F12" s="42"/>
      <c r="G12" s="42"/>
      <c r="H12" s="42"/>
      <c r="I12" s="42"/>
      <c r="J12" s="38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39"/>
      <c r="AD12" s="42"/>
      <c r="AE12" s="42"/>
      <c r="AF12" s="42"/>
    </row>
    <row r="13" spans="1:32" ht="7.5" customHeight="1">
      <c r="A13" s="25" t="s">
        <v>2</v>
      </c>
      <c r="B13" s="26"/>
      <c r="C13" s="26"/>
      <c r="D13" s="26"/>
      <c r="E13" s="26"/>
      <c r="F13" s="27"/>
      <c r="G13" s="17" t="s">
        <v>27</v>
      </c>
      <c r="H13" s="18"/>
      <c r="I13" s="19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7">
        <f>L15*1/20000</f>
        <v>0</v>
      </c>
      <c r="AE13" s="18"/>
      <c r="AF13" s="19"/>
    </row>
    <row r="14" spans="1:32" ht="7.5" customHeight="1">
      <c r="A14" s="25"/>
      <c r="B14" s="26"/>
      <c r="C14" s="26"/>
      <c r="D14" s="26"/>
      <c r="E14" s="26"/>
      <c r="F14" s="27"/>
      <c r="G14" s="17"/>
      <c r="H14" s="18"/>
      <c r="I14" s="19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17"/>
      <c r="AE14" s="18"/>
      <c r="AF14" s="19"/>
    </row>
    <row r="15" spans="1:32" ht="7.5" customHeight="1">
      <c r="A15" s="25"/>
      <c r="B15" s="26"/>
      <c r="C15" s="26"/>
      <c r="D15" s="26"/>
      <c r="E15" s="26"/>
      <c r="F15" s="27"/>
      <c r="G15" s="17"/>
      <c r="H15" s="18"/>
      <c r="I15" s="19"/>
      <c r="J15" s="4"/>
      <c r="K15" s="28" t="s">
        <v>14</v>
      </c>
      <c r="L15" s="28"/>
      <c r="M15" s="28"/>
      <c r="N15" s="28"/>
      <c r="O15" s="28"/>
      <c r="P15" s="28" t="s">
        <v>15</v>
      </c>
      <c r="Q15" s="28" t="s">
        <v>7</v>
      </c>
      <c r="R15" s="28">
        <v>1</v>
      </c>
      <c r="S15" s="28"/>
      <c r="T15" s="28"/>
      <c r="U15" s="28"/>
      <c r="V15" s="28"/>
      <c r="W15" s="28"/>
      <c r="X15" s="4"/>
      <c r="Y15" s="4"/>
      <c r="Z15" s="4"/>
      <c r="AA15" s="4"/>
      <c r="AB15" s="4"/>
      <c r="AC15" s="4"/>
      <c r="AD15" s="17"/>
      <c r="AE15" s="18"/>
      <c r="AF15" s="19"/>
    </row>
    <row r="16" spans="1:32" ht="7.5" customHeight="1">
      <c r="A16" s="25"/>
      <c r="B16" s="26"/>
      <c r="C16" s="26"/>
      <c r="D16" s="26"/>
      <c r="E16" s="26"/>
      <c r="F16" s="27"/>
      <c r="G16" s="17"/>
      <c r="H16" s="18"/>
      <c r="I16" s="19"/>
      <c r="J16" s="4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4"/>
      <c r="Y16" s="4"/>
      <c r="Z16" s="4"/>
      <c r="AA16" s="4"/>
      <c r="AB16" s="4"/>
      <c r="AC16" s="4"/>
      <c r="AD16" s="17"/>
      <c r="AE16" s="18"/>
      <c r="AF16" s="19"/>
    </row>
    <row r="17" spans="1:32" ht="7.5" customHeight="1">
      <c r="A17" s="25"/>
      <c r="B17" s="26"/>
      <c r="C17" s="26"/>
      <c r="D17" s="26"/>
      <c r="E17" s="26"/>
      <c r="F17" s="27"/>
      <c r="G17" s="17"/>
      <c r="H17" s="18"/>
      <c r="I17" s="19"/>
      <c r="J17" s="4"/>
      <c r="K17" s="28"/>
      <c r="L17" s="28"/>
      <c r="M17" s="28"/>
      <c r="N17" s="28"/>
      <c r="O17" s="28"/>
      <c r="P17" s="28"/>
      <c r="Q17" s="28"/>
      <c r="R17" s="55">
        <v>20000</v>
      </c>
      <c r="S17" s="34"/>
      <c r="T17" s="34"/>
      <c r="U17" s="34"/>
      <c r="V17" s="34"/>
      <c r="W17" s="34"/>
      <c r="X17" s="11"/>
      <c r="Y17" s="4"/>
      <c r="Z17" s="4"/>
      <c r="AA17" s="4"/>
      <c r="AB17" s="4"/>
      <c r="AC17" s="4"/>
      <c r="AD17" s="17"/>
      <c r="AE17" s="18"/>
      <c r="AF17" s="19"/>
    </row>
    <row r="18" spans="1:32" ht="7.5" customHeight="1">
      <c r="A18" s="25"/>
      <c r="B18" s="26"/>
      <c r="C18" s="26"/>
      <c r="D18" s="26"/>
      <c r="E18" s="26"/>
      <c r="F18" s="27"/>
      <c r="G18" s="17"/>
      <c r="H18" s="18"/>
      <c r="I18" s="19"/>
      <c r="J18" s="4"/>
      <c r="K18" s="4"/>
      <c r="L18" s="4"/>
      <c r="M18" s="4"/>
      <c r="N18" s="4"/>
      <c r="O18" s="4"/>
      <c r="P18" s="4"/>
      <c r="Q18" s="4"/>
      <c r="R18" s="28"/>
      <c r="S18" s="28"/>
      <c r="T18" s="28"/>
      <c r="U18" s="28"/>
      <c r="V18" s="28"/>
      <c r="W18" s="28"/>
      <c r="X18" s="4"/>
      <c r="Y18" s="4"/>
      <c r="Z18" s="4"/>
      <c r="AA18" s="4"/>
      <c r="AB18" s="4"/>
      <c r="AC18" s="4"/>
      <c r="AD18" s="17"/>
      <c r="AE18" s="18"/>
      <c r="AF18" s="19"/>
    </row>
    <row r="19" spans="1:32" ht="7.5" customHeight="1">
      <c r="A19" s="25"/>
      <c r="B19" s="26"/>
      <c r="C19" s="26"/>
      <c r="D19" s="26"/>
      <c r="E19" s="26"/>
      <c r="F19" s="27"/>
      <c r="G19" s="17"/>
      <c r="H19" s="18"/>
      <c r="I19" s="19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5"/>
      <c r="Y19" s="5"/>
      <c r="Z19" s="5"/>
      <c r="AA19" s="5"/>
      <c r="AB19" s="5"/>
      <c r="AC19" s="4"/>
      <c r="AD19" s="17"/>
      <c r="AE19" s="18"/>
      <c r="AF19" s="19"/>
    </row>
    <row r="20" spans="1:32" ht="7.5" customHeight="1">
      <c r="A20" s="49" t="s">
        <v>8</v>
      </c>
      <c r="B20" s="50"/>
      <c r="C20" s="50"/>
      <c r="D20" s="50"/>
      <c r="E20" s="50"/>
      <c r="F20" s="51"/>
      <c r="G20" s="17" t="s">
        <v>32</v>
      </c>
      <c r="H20" s="18"/>
      <c r="I20" s="19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7"/>
      <c r="AD20" s="43" t="s">
        <v>13</v>
      </c>
      <c r="AE20" s="44"/>
      <c r="AF20" s="45"/>
    </row>
    <row r="21" spans="1:32" ht="7.5" customHeight="1">
      <c r="A21" s="49"/>
      <c r="B21" s="50"/>
      <c r="C21" s="50"/>
      <c r="D21" s="50"/>
      <c r="E21" s="50"/>
      <c r="F21" s="51"/>
      <c r="G21" s="17"/>
      <c r="H21" s="18"/>
      <c r="I21" s="19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6"/>
      <c r="AD21" s="46"/>
      <c r="AE21" s="47"/>
      <c r="AF21" s="48"/>
    </row>
    <row r="22" spans="1:32" ht="7.5" customHeight="1">
      <c r="A22" s="49"/>
      <c r="B22" s="50"/>
      <c r="C22" s="50"/>
      <c r="D22" s="50"/>
      <c r="E22" s="50"/>
      <c r="F22" s="51"/>
      <c r="G22" s="17"/>
      <c r="H22" s="18"/>
      <c r="I22" s="19"/>
      <c r="J22" s="36" t="s">
        <v>3</v>
      </c>
      <c r="K22" s="28"/>
      <c r="L22" s="28"/>
      <c r="M22" s="28" t="s">
        <v>4</v>
      </c>
      <c r="N22" s="28" t="s">
        <v>5</v>
      </c>
      <c r="O22" s="28">
        <v>1</v>
      </c>
      <c r="P22" s="28"/>
      <c r="Q22" s="28"/>
      <c r="R22" s="28"/>
      <c r="S22" s="28"/>
      <c r="T22" s="28"/>
      <c r="U22" s="4"/>
      <c r="V22" s="4"/>
      <c r="W22" s="4"/>
      <c r="X22" s="4"/>
      <c r="Y22" s="4"/>
      <c r="Z22" s="4"/>
      <c r="AA22" s="4"/>
      <c r="AB22" s="4"/>
      <c r="AC22" s="6"/>
      <c r="AD22" s="33" t="e">
        <f>K22*1/(100*R24)</f>
        <v>#DIV/0!</v>
      </c>
      <c r="AE22" s="34"/>
      <c r="AF22" s="35"/>
    </row>
    <row r="23" spans="1:32" ht="7.5" customHeight="1">
      <c r="A23" s="49"/>
      <c r="B23" s="50"/>
      <c r="C23" s="50"/>
      <c r="D23" s="50"/>
      <c r="E23" s="50"/>
      <c r="F23" s="51"/>
      <c r="G23" s="17"/>
      <c r="H23" s="18"/>
      <c r="I23" s="19"/>
      <c r="J23" s="36"/>
      <c r="K23" s="28"/>
      <c r="L23" s="28"/>
      <c r="M23" s="28"/>
      <c r="N23" s="28"/>
      <c r="O23" s="29"/>
      <c r="P23" s="29"/>
      <c r="Q23" s="29"/>
      <c r="R23" s="29"/>
      <c r="S23" s="29"/>
      <c r="T23" s="29"/>
      <c r="U23" s="28"/>
      <c r="V23" s="28"/>
      <c r="W23" s="28"/>
      <c r="X23" s="28"/>
      <c r="Y23" s="28"/>
      <c r="Z23" s="28"/>
      <c r="AA23" s="28"/>
      <c r="AB23" s="28"/>
      <c r="AC23" s="28"/>
      <c r="AD23" s="36"/>
      <c r="AE23" s="28"/>
      <c r="AF23" s="37"/>
    </row>
    <row r="24" spans="1:32" ht="7.5" customHeight="1">
      <c r="A24" s="49"/>
      <c r="B24" s="50"/>
      <c r="C24" s="50"/>
      <c r="D24" s="50"/>
      <c r="E24" s="50"/>
      <c r="F24" s="51"/>
      <c r="G24" s="17"/>
      <c r="H24" s="18"/>
      <c r="I24" s="19"/>
      <c r="J24" s="36"/>
      <c r="K24" s="28"/>
      <c r="L24" s="28"/>
      <c r="M24" s="28"/>
      <c r="N24" s="28"/>
      <c r="O24" s="30">
        <v>100</v>
      </c>
      <c r="P24" s="28" t="s">
        <v>5</v>
      </c>
      <c r="Q24" s="28" t="s">
        <v>10</v>
      </c>
      <c r="R24" s="28"/>
      <c r="S24" s="28"/>
      <c r="T24" s="28" t="s">
        <v>4</v>
      </c>
      <c r="U24" s="28"/>
      <c r="V24" s="28"/>
      <c r="W24" s="28"/>
      <c r="X24" s="28"/>
      <c r="Y24" s="28"/>
      <c r="Z24" s="28"/>
      <c r="AA24" s="28"/>
      <c r="AB24" s="28"/>
      <c r="AC24" s="28"/>
      <c r="AD24" s="36"/>
      <c r="AE24" s="28"/>
      <c r="AF24" s="37"/>
    </row>
    <row r="25" spans="1:32" ht="7.5" customHeight="1">
      <c r="A25" s="49"/>
      <c r="B25" s="50"/>
      <c r="C25" s="50"/>
      <c r="D25" s="50"/>
      <c r="E25" s="50"/>
      <c r="F25" s="51"/>
      <c r="G25" s="17"/>
      <c r="H25" s="18"/>
      <c r="I25" s="19"/>
      <c r="J25" s="4"/>
      <c r="K25" s="4"/>
      <c r="L25" s="4"/>
      <c r="M25" s="4"/>
      <c r="N25" s="4"/>
      <c r="O25" s="30"/>
      <c r="P25" s="28"/>
      <c r="Q25" s="28"/>
      <c r="R25" s="28"/>
      <c r="S25" s="28"/>
      <c r="T25" s="28"/>
      <c r="U25" s="4"/>
      <c r="V25" s="4"/>
      <c r="W25" s="4"/>
      <c r="X25" s="4"/>
      <c r="Y25" s="4"/>
      <c r="Z25" s="4"/>
      <c r="AA25" s="4"/>
      <c r="AB25" s="4"/>
      <c r="AC25" s="4"/>
      <c r="AD25" s="36"/>
      <c r="AE25" s="28"/>
      <c r="AF25" s="37"/>
    </row>
    <row r="26" spans="1:32" ht="7.5" customHeight="1">
      <c r="A26" s="52"/>
      <c r="B26" s="53"/>
      <c r="C26" s="53"/>
      <c r="D26" s="53"/>
      <c r="E26" s="53"/>
      <c r="F26" s="54"/>
      <c r="G26" s="17"/>
      <c r="H26" s="18"/>
      <c r="I26" s="19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38"/>
      <c r="AE26" s="29"/>
      <c r="AF26" s="39"/>
    </row>
    <row r="27" spans="1:32" ht="7.5" customHeight="1">
      <c r="A27" s="40" t="s">
        <v>16</v>
      </c>
      <c r="B27" s="41"/>
      <c r="C27" s="41"/>
      <c r="D27" s="41"/>
      <c r="E27" s="41"/>
      <c r="F27" s="12"/>
      <c r="G27" s="17"/>
      <c r="H27" s="18"/>
      <c r="I27" s="19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7"/>
      <c r="AD27" s="43" t="s">
        <v>13</v>
      </c>
      <c r="AE27" s="44"/>
      <c r="AF27" s="45"/>
    </row>
    <row r="28" spans="1:32" ht="7.5" customHeight="1">
      <c r="A28" s="13"/>
      <c r="B28" s="14"/>
      <c r="C28" s="14"/>
      <c r="D28" s="14"/>
      <c r="E28" s="14"/>
      <c r="F28" s="15"/>
      <c r="G28" s="17"/>
      <c r="H28" s="18"/>
      <c r="I28" s="19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6"/>
      <c r="AD28" s="46"/>
      <c r="AE28" s="47"/>
      <c r="AF28" s="48"/>
    </row>
    <row r="29" spans="1:32" ht="7.5" customHeight="1">
      <c r="A29" s="13"/>
      <c r="B29" s="14"/>
      <c r="C29" s="14"/>
      <c r="D29" s="14"/>
      <c r="E29" s="14"/>
      <c r="F29" s="15"/>
      <c r="G29" s="17"/>
      <c r="H29" s="18"/>
      <c r="I29" s="19"/>
      <c r="J29" s="36" t="s">
        <v>6</v>
      </c>
      <c r="K29" s="28"/>
      <c r="L29" s="28"/>
      <c r="M29" s="28" t="s">
        <v>4</v>
      </c>
      <c r="N29" s="28" t="s">
        <v>5</v>
      </c>
      <c r="O29" s="28">
        <v>1</v>
      </c>
      <c r="P29" s="28"/>
      <c r="Q29" s="28"/>
      <c r="R29" s="28"/>
      <c r="S29" s="28"/>
      <c r="T29" s="28"/>
      <c r="U29" s="4"/>
      <c r="V29" s="28">
        <v>1</v>
      </c>
      <c r="W29" s="4"/>
      <c r="X29" s="4"/>
      <c r="Y29" s="4"/>
      <c r="Z29" s="4"/>
      <c r="AA29" s="4"/>
      <c r="AB29" s="4"/>
      <c r="AC29" s="6"/>
      <c r="AD29" s="33" t="e">
        <f>K29*1/(30*R31)*1/4-Y30</f>
        <v>#DIV/0!</v>
      </c>
      <c r="AE29" s="34"/>
      <c r="AF29" s="35"/>
    </row>
    <row r="30" spans="1:32" ht="7.5" customHeight="1">
      <c r="A30" s="13"/>
      <c r="B30" s="14"/>
      <c r="C30" s="14"/>
      <c r="D30" s="14"/>
      <c r="E30" s="14"/>
      <c r="F30" s="15"/>
      <c r="G30" s="17"/>
      <c r="H30" s="18"/>
      <c r="I30" s="19"/>
      <c r="J30" s="36"/>
      <c r="K30" s="28"/>
      <c r="L30" s="28"/>
      <c r="M30" s="28"/>
      <c r="N30" s="28"/>
      <c r="O30" s="29"/>
      <c r="P30" s="29"/>
      <c r="Q30" s="29"/>
      <c r="R30" s="29"/>
      <c r="S30" s="29"/>
      <c r="T30" s="29"/>
      <c r="U30" s="28" t="s">
        <v>7</v>
      </c>
      <c r="V30" s="28"/>
      <c r="W30" s="28" t="s">
        <v>11</v>
      </c>
      <c r="X30" s="28" t="s">
        <v>12</v>
      </c>
      <c r="Y30" s="28"/>
      <c r="Z30" s="28" t="s">
        <v>4</v>
      </c>
      <c r="AA30" s="4"/>
      <c r="AB30" s="4"/>
      <c r="AC30" s="4"/>
      <c r="AD30" s="36"/>
      <c r="AE30" s="28"/>
      <c r="AF30" s="37"/>
    </row>
    <row r="31" spans="1:32" ht="7.5" customHeight="1">
      <c r="A31" s="13"/>
      <c r="B31" s="14"/>
      <c r="C31" s="14"/>
      <c r="D31" s="14"/>
      <c r="E31" s="14"/>
      <c r="F31" s="15"/>
      <c r="G31" s="17"/>
      <c r="H31" s="18"/>
      <c r="I31" s="19"/>
      <c r="J31" s="36"/>
      <c r="K31" s="28"/>
      <c r="L31" s="28"/>
      <c r="M31" s="28"/>
      <c r="N31" s="28"/>
      <c r="O31" s="30">
        <v>30</v>
      </c>
      <c r="P31" s="28" t="s">
        <v>5</v>
      </c>
      <c r="Q31" s="28" t="s">
        <v>18</v>
      </c>
      <c r="R31" s="28"/>
      <c r="S31" s="28"/>
      <c r="T31" s="28" t="s">
        <v>4</v>
      </c>
      <c r="U31" s="28"/>
      <c r="V31" s="34">
        <v>4</v>
      </c>
      <c r="W31" s="28"/>
      <c r="X31" s="28"/>
      <c r="Y31" s="28"/>
      <c r="Z31" s="28"/>
      <c r="AA31" s="4"/>
      <c r="AB31" s="4"/>
      <c r="AC31" s="4"/>
      <c r="AD31" s="36"/>
      <c r="AE31" s="28"/>
      <c r="AF31" s="37"/>
    </row>
    <row r="32" spans="1:32" ht="7.5" customHeight="1">
      <c r="A32" s="13"/>
      <c r="B32" s="14"/>
      <c r="C32" s="14"/>
      <c r="D32" s="14"/>
      <c r="E32" s="14"/>
      <c r="F32" s="15"/>
      <c r="G32" s="17"/>
      <c r="H32" s="18"/>
      <c r="I32" s="19"/>
      <c r="J32" s="4"/>
      <c r="K32" s="4"/>
      <c r="L32" s="4"/>
      <c r="M32" s="4"/>
      <c r="N32" s="4"/>
      <c r="O32" s="30"/>
      <c r="P32" s="28"/>
      <c r="Q32" s="28"/>
      <c r="R32" s="28"/>
      <c r="S32" s="28"/>
      <c r="T32" s="28"/>
      <c r="U32" s="4"/>
      <c r="V32" s="28"/>
      <c r="W32" s="4"/>
      <c r="X32" s="4"/>
      <c r="Y32" s="4"/>
      <c r="Z32" s="4"/>
      <c r="AA32" s="4"/>
      <c r="AB32" s="4"/>
      <c r="AC32" s="4"/>
      <c r="AD32" s="36"/>
      <c r="AE32" s="28"/>
      <c r="AF32" s="37"/>
    </row>
    <row r="33" spans="1:32" ht="7.5" customHeight="1">
      <c r="A33" s="13"/>
      <c r="B33" s="24"/>
      <c r="C33" s="24"/>
      <c r="D33" s="24"/>
      <c r="E33" s="24"/>
      <c r="F33" s="16"/>
      <c r="G33" s="17"/>
      <c r="H33" s="18"/>
      <c r="I33" s="19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38"/>
      <c r="AE33" s="29"/>
      <c r="AF33" s="39"/>
    </row>
    <row r="34" spans="1:32" ht="7.5" customHeight="1">
      <c r="A34" s="31"/>
      <c r="B34" s="33" t="s">
        <v>17</v>
      </c>
      <c r="C34" s="34"/>
      <c r="D34" s="34"/>
      <c r="E34" s="34"/>
      <c r="F34" s="35"/>
      <c r="G34" s="17"/>
      <c r="H34" s="18"/>
      <c r="I34" s="19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7"/>
      <c r="AD34" s="43" t="s">
        <v>13</v>
      </c>
      <c r="AE34" s="44"/>
      <c r="AF34" s="45"/>
    </row>
    <row r="35" spans="1:32" ht="7.5" customHeight="1">
      <c r="A35" s="31"/>
      <c r="B35" s="36"/>
      <c r="C35" s="28"/>
      <c r="D35" s="28"/>
      <c r="E35" s="28"/>
      <c r="F35" s="37"/>
      <c r="G35" s="17"/>
      <c r="H35" s="18"/>
      <c r="I35" s="19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6"/>
      <c r="AD35" s="46"/>
      <c r="AE35" s="47"/>
      <c r="AF35" s="48"/>
    </row>
    <row r="36" spans="1:32" ht="7.5" customHeight="1">
      <c r="A36" s="31"/>
      <c r="B36" s="36"/>
      <c r="C36" s="28"/>
      <c r="D36" s="28"/>
      <c r="E36" s="28"/>
      <c r="F36" s="37"/>
      <c r="G36" s="17"/>
      <c r="H36" s="18"/>
      <c r="I36" s="19"/>
      <c r="J36" s="36" t="s">
        <v>6</v>
      </c>
      <c r="K36" s="28"/>
      <c r="L36" s="28"/>
      <c r="M36" s="28" t="s">
        <v>4</v>
      </c>
      <c r="N36" s="28" t="s">
        <v>5</v>
      </c>
      <c r="O36" s="28">
        <v>1</v>
      </c>
      <c r="P36" s="28"/>
      <c r="Q36" s="28"/>
      <c r="R36" s="28"/>
      <c r="S36" s="28"/>
      <c r="T36" s="28"/>
      <c r="U36" s="4"/>
      <c r="V36" s="28">
        <v>1</v>
      </c>
      <c r="W36" s="4"/>
      <c r="X36" s="4"/>
      <c r="Y36" s="4"/>
      <c r="Z36" s="4"/>
      <c r="AA36" s="4"/>
      <c r="AB36" s="4"/>
      <c r="AC36" s="6"/>
      <c r="AD36" s="33" t="e">
        <f>K36*1/(40*R38)*1/4-Y37</f>
        <v>#DIV/0!</v>
      </c>
      <c r="AE36" s="34"/>
      <c r="AF36" s="35"/>
    </row>
    <row r="37" spans="1:32" ht="7.5" customHeight="1">
      <c r="A37" s="31"/>
      <c r="B37" s="36"/>
      <c r="C37" s="28"/>
      <c r="D37" s="28"/>
      <c r="E37" s="28"/>
      <c r="F37" s="37"/>
      <c r="G37" s="17"/>
      <c r="H37" s="18"/>
      <c r="I37" s="19"/>
      <c r="J37" s="36"/>
      <c r="K37" s="28"/>
      <c r="L37" s="28"/>
      <c r="M37" s="28"/>
      <c r="N37" s="28"/>
      <c r="O37" s="29"/>
      <c r="P37" s="29"/>
      <c r="Q37" s="29"/>
      <c r="R37" s="29"/>
      <c r="S37" s="29"/>
      <c r="T37" s="29"/>
      <c r="U37" s="28" t="s">
        <v>7</v>
      </c>
      <c r="V37" s="28"/>
      <c r="W37" s="28" t="s">
        <v>11</v>
      </c>
      <c r="X37" s="28" t="s">
        <v>12</v>
      </c>
      <c r="Y37" s="28"/>
      <c r="Z37" s="28" t="s">
        <v>4</v>
      </c>
      <c r="AA37" s="4"/>
      <c r="AB37" s="4"/>
      <c r="AC37" s="4"/>
      <c r="AD37" s="36"/>
      <c r="AE37" s="28"/>
      <c r="AF37" s="37"/>
    </row>
    <row r="38" spans="1:32" ht="7.5" customHeight="1">
      <c r="A38" s="31"/>
      <c r="B38" s="36"/>
      <c r="C38" s="28"/>
      <c r="D38" s="28"/>
      <c r="E38" s="28"/>
      <c r="F38" s="37"/>
      <c r="G38" s="17"/>
      <c r="H38" s="18"/>
      <c r="I38" s="19"/>
      <c r="J38" s="36"/>
      <c r="K38" s="28"/>
      <c r="L38" s="28"/>
      <c r="M38" s="28"/>
      <c r="N38" s="28"/>
      <c r="O38" s="30">
        <v>40</v>
      </c>
      <c r="P38" s="28" t="s">
        <v>5</v>
      </c>
      <c r="Q38" s="28" t="s">
        <v>18</v>
      </c>
      <c r="R38" s="28"/>
      <c r="S38" s="28"/>
      <c r="T38" s="28" t="s">
        <v>4</v>
      </c>
      <c r="U38" s="28"/>
      <c r="V38" s="34">
        <v>4</v>
      </c>
      <c r="W38" s="28"/>
      <c r="X38" s="28"/>
      <c r="Y38" s="28"/>
      <c r="Z38" s="28"/>
      <c r="AA38" s="4"/>
      <c r="AB38" s="4"/>
      <c r="AC38" s="4"/>
      <c r="AD38" s="36"/>
      <c r="AE38" s="28"/>
      <c r="AF38" s="37"/>
    </row>
    <row r="39" spans="1:32" ht="7.5" customHeight="1">
      <c r="A39" s="31"/>
      <c r="B39" s="36"/>
      <c r="C39" s="28"/>
      <c r="D39" s="28"/>
      <c r="E39" s="28"/>
      <c r="F39" s="37"/>
      <c r="G39" s="17"/>
      <c r="H39" s="18"/>
      <c r="I39" s="19"/>
      <c r="J39" s="4"/>
      <c r="K39" s="4"/>
      <c r="L39" s="4"/>
      <c r="M39" s="4"/>
      <c r="N39" s="4"/>
      <c r="O39" s="30"/>
      <c r="P39" s="28"/>
      <c r="Q39" s="28"/>
      <c r="R39" s="28"/>
      <c r="S39" s="28"/>
      <c r="T39" s="28"/>
      <c r="U39" s="4"/>
      <c r="V39" s="28"/>
      <c r="W39" s="4"/>
      <c r="X39" s="4"/>
      <c r="Y39" s="4"/>
      <c r="Z39" s="4"/>
      <c r="AA39" s="4"/>
      <c r="AB39" s="4"/>
      <c r="AC39" s="4"/>
      <c r="AD39" s="36"/>
      <c r="AE39" s="28"/>
      <c r="AF39" s="37"/>
    </row>
    <row r="40" spans="1:32" ht="7.5" customHeight="1">
      <c r="A40" s="32"/>
      <c r="B40" s="38"/>
      <c r="C40" s="29"/>
      <c r="D40" s="29"/>
      <c r="E40" s="29"/>
      <c r="F40" s="39"/>
      <c r="G40" s="17"/>
      <c r="H40" s="18"/>
      <c r="I40" s="19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38"/>
      <c r="AE40" s="29"/>
      <c r="AF40" s="39"/>
    </row>
    <row r="41" spans="1:32" ht="7.5" customHeight="1">
      <c r="A41" s="40" t="s">
        <v>19</v>
      </c>
      <c r="B41" s="41"/>
      <c r="C41" s="41"/>
      <c r="D41" s="41"/>
      <c r="E41" s="41"/>
      <c r="F41" s="12"/>
      <c r="G41" s="17"/>
      <c r="H41" s="18"/>
      <c r="I41" s="19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17" t="e">
        <f>L43*1/(25*S45)*1/4</f>
        <v>#DIV/0!</v>
      </c>
      <c r="AE41" s="18"/>
      <c r="AF41" s="19"/>
    </row>
    <row r="42" spans="1:32" ht="7.5" customHeight="1">
      <c r="A42" s="13"/>
      <c r="B42" s="14"/>
      <c r="C42" s="14"/>
      <c r="D42" s="14"/>
      <c r="E42" s="14"/>
      <c r="F42" s="15"/>
      <c r="G42" s="17"/>
      <c r="H42" s="18"/>
      <c r="I42" s="19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17"/>
      <c r="AE42" s="18"/>
      <c r="AF42" s="19"/>
    </row>
    <row r="43" spans="1:32" ht="7.5" customHeight="1">
      <c r="A43" s="13"/>
      <c r="B43" s="14"/>
      <c r="C43" s="14"/>
      <c r="D43" s="14"/>
      <c r="E43" s="14"/>
      <c r="F43" s="15"/>
      <c r="G43" s="17"/>
      <c r="H43" s="18"/>
      <c r="I43" s="19"/>
      <c r="J43" s="4"/>
      <c r="K43" s="28" t="s">
        <v>6</v>
      </c>
      <c r="L43" s="28"/>
      <c r="M43" s="28"/>
      <c r="N43" s="28" t="s">
        <v>4</v>
      </c>
      <c r="O43" s="28" t="s">
        <v>5</v>
      </c>
      <c r="P43" s="28">
        <v>1</v>
      </c>
      <c r="Q43" s="28"/>
      <c r="R43" s="28"/>
      <c r="S43" s="28"/>
      <c r="T43" s="28"/>
      <c r="U43" s="28"/>
      <c r="V43" s="4"/>
      <c r="W43" s="28">
        <v>1</v>
      </c>
      <c r="X43" s="4"/>
      <c r="Y43" s="4"/>
      <c r="Z43" s="4"/>
      <c r="AA43" s="4"/>
      <c r="AB43" s="4"/>
      <c r="AC43" s="4"/>
      <c r="AD43" s="17"/>
      <c r="AE43" s="18"/>
      <c r="AF43" s="19"/>
    </row>
    <row r="44" spans="1:32" ht="7.5" customHeight="1">
      <c r="A44" s="13"/>
      <c r="B44" s="14"/>
      <c r="C44" s="14"/>
      <c r="D44" s="14"/>
      <c r="E44" s="14"/>
      <c r="F44" s="15"/>
      <c r="G44" s="17"/>
      <c r="H44" s="18"/>
      <c r="I44" s="19"/>
      <c r="J44" s="4"/>
      <c r="K44" s="28"/>
      <c r="L44" s="28"/>
      <c r="M44" s="28"/>
      <c r="N44" s="28"/>
      <c r="O44" s="28"/>
      <c r="P44" s="29"/>
      <c r="Q44" s="29"/>
      <c r="R44" s="29"/>
      <c r="S44" s="29"/>
      <c r="T44" s="29"/>
      <c r="U44" s="29"/>
      <c r="V44" s="28" t="s">
        <v>7</v>
      </c>
      <c r="W44" s="28"/>
      <c r="X44" s="4"/>
      <c r="Y44" s="4"/>
      <c r="Z44" s="4"/>
      <c r="AA44" s="4"/>
      <c r="AB44" s="4"/>
      <c r="AC44" s="4"/>
      <c r="AD44" s="17"/>
      <c r="AE44" s="18"/>
      <c r="AF44" s="19"/>
    </row>
    <row r="45" spans="1:32" ht="7.5" customHeight="1">
      <c r="A45" s="13"/>
      <c r="B45" s="14"/>
      <c r="C45" s="14"/>
      <c r="D45" s="14"/>
      <c r="E45" s="14"/>
      <c r="F45" s="15"/>
      <c r="G45" s="17"/>
      <c r="H45" s="18"/>
      <c r="I45" s="19"/>
      <c r="J45" s="4"/>
      <c r="K45" s="28"/>
      <c r="L45" s="28"/>
      <c r="M45" s="28"/>
      <c r="N45" s="28"/>
      <c r="O45" s="28"/>
      <c r="P45" s="30">
        <v>25</v>
      </c>
      <c r="Q45" s="28" t="s">
        <v>5</v>
      </c>
      <c r="R45" s="28" t="s">
        <v>18</v>
      </c>
      <c r="S45" s="28"/>
      <c r="T45" s="28"/>
      <c r="U45" s="28" t="s">
        <v>4</v>
      </c>
      <c r="V45" s="28"/>
      <c r="W45" s="34">
        <v>4</v>
      </c>
      <c r="X45" s="4"/>
      <c r="Y45" s="4"/>
      <c r="Z45" s="4"/>
      <c r="AA45" s="4"/>
      <c r="AB45" s="4"/>
      <c r="AC45" s="4"/>
      <c r="AD45" s="17"/>
      <c r="AE45" s="18"/>
      <c r="AF45" s="19"/>
    </row>
    <row r="46" spans="1:32" ht="7.5" customHeight="1">
      <c r="A46" s="13"/>
      <c r="B46" s="14"/>
      <c r="C46" s="14"/>
      <c r="D46" s="14"/>
      <c r="E46" s="14"/>
      <c r="F46" s="15"/>
      <c r="G46" s="17"/>
      <c r="H46" s="18"/>
      <c r="I46" s="19"/>
      <c r="J46" s="4"/>
      <c r="K46" s="4"/>
      <c r="L46" s="4"/>
      <c r="M46" s="4"/>
      <c r="N46" s="4"/>
      <c r="O46" s="4"/>
      <c r="P46" s="30"/>
      <c r="Q46" s="28"/>
      <c r="R46" s="28"/>
      <c r="S46" s="28"/>
      <c r="T46" s="28"/>
      <c r="U46" s="28"/>
      <c r="V46" s="4"/>
      <c r="W46" s="28"/>
      <c r="X46" s="4"/>
      <c r="Y46" s="4"/>
      <c r="Z46" s="4"/>
      <c r="AA46" s="4"/>
      <c r="AB46" s="4"/>
      <c r="AC46" s="4"/>
      <c r="AD46" s="17"/>
      <c r="AE46" s="18"/>
      <c r="AF46" s="19"/>
    </row>
    <row r="47" spans="1:32" ht="7.5" customHeight="1">
      <c r="A47" s="13"/>
      <c r="B47" s="24"/>
      <c r="C47" s="24"/>
      <c r="D47" s="24"/>
      <c r="E47" s="24"/>
      <c r="F47" s="16"/>
      <c r="G47" s="17"/>
      <c r="H47" s="18"/>
      <c r="I47" s="19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17"/>
      <c r="AE47" s="18"/>
      <c r="AF47" s="19"/>
    </row>
    <row r="48" spans="1:32" ht="7.5" customHeight="1">
      <c r="A48" s="31"/>
      <c r="B48" s="33" t="s">
        <v>17</v>
      </c>
      <c r="C48" s="34"/>
      <c r="D48" s="34"/>
      <c r="E48" s="34"/>
      <c r="F48" s="35"/>
      <c r="G48" s="17"/>
      <c r="H48" s="18"/>
      <c r="I48" s="19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7"/>
      <c r="AD48" s="17" t="e">
        <f>L50*3/(100*S52)*1/4</f>
        <v>#DIV/0!</v>
      </c>
      <c r="AE48" s="18"/>
      <c r="AF48" s="19"/>
    </row>
    <row r="49" spans="1:32" ht="7.5" customHeight="1">
      <c r="A49" s="31"/>
      <c r="B49" s="36"/>
      <c r="C49" s="28"/>
      <c r="D49" s="28"/>
      <c r="E49" s="28"/>
      <c r="F49" s="37"/>
      <c r="G49" s="17"/>
      <c r="H49" s="18"/>
      <c r="I49" s="19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6"/>
      <c r="AD49" s="17"/>
      <c r="AE49" s="18"/>
      <c r="AF49" s="19"/>
    </row>
    <row r="50" spans="1:32" ht="7.5" customHeight="1">
      <c r="A50" s="31"/>
      <c r="B50" s="36"/>
      <c r="C50" s="28"/>
      <c r="D50" s="28"/>
      <c r="E50" s="28"/>
      <c r="F50" s="37"/>
      <c r="G50" s="17"/>
      <c r="H50" s="18"/>
      <c r="I50" s="19"/>
      <c r="J50" s="4"/>
      <c r="K50" s="28" t="s">
        <v>6</v>
      </c>
      <c r="L50" s="28"/>
      <c r="M50" s="28"/>
      <c r="N50" s="28" t="s">
        <v>4</v>
      </c>
      <c r="O50" s="28" t="s">
        <v>5</v>
      </c>
      <c r="P50" s="28">
        <v>3</v>
      </c>
      <c r="Q50" s="28"/>
      <c r="R50" s="28"/>
      <c r="S50" s="28"/>
      <c r="T50" s="28"/>
      <c r="U50" s="28"/>
      <c r="V50" s="4"/>
      <c r="W50" s="28">
        <v>1</v>
      </c>
      <c r="X50" s="4"/>
      <c r="Y50" s="4"/>
      <c r="Z50" s="4"/>
      <c r="AA50" s="4"/>
      <c r="AB50" s="4"/>
      <c r="AC50" s="6"/>
      <c r="AD50" s="17"/>
      <c r="AE50" s="18"/>
      <c r="AF50" s="19"/>
    </row>
    <row r="51" spans="1:32" ht="7.5" customHeight="1">
      <c r="A51" s="31"/>
      <c r="B51" s="36"/>
      <c r="C51" s="28"/>
      <c r="D51" s="28"/>
      <c r="E51" s="28"/>
      <c r="F51" s="37"/>
      <c r="G51" s="17"/>
      <c r="H51" s="18"/>
      <c r="I51" s="19"/>
      <c r="J51" s="4"/>
      <c r="K51" s="28"/>
      <c r="L51" s="28"/>
      <c r="M51" s="28"/>
      <c r="N51" s="28"/>
      <c r="O51" s="28"/>
      <c r="P51" s="29"/>
      <c r="Q51" s="29"/>
      <c r="R51" s="29"/>
      <c r="S51" s="29"/>
      <c r="T51" s="29"/>
      <c r="U51" s="29"/>
      <c r="V51" s="28" t="s">
        <v>7</v>
      </c>
      <c r="W51" s="28"/>
      <c r="X51" s="4"/>
      <c r="Y51" s="4"/>
      <c r="Z51" s="4"/>
      <c r="AA51" s="4"/>
      <c r="AB51" s="4"/>
      <c r="AC51" s="4"/>
      <c r="AD51" s="17"/>
      <c r="AE51" s="18"/>
      <c r="AF51" s="19"/>
    </row>
    <row r="52" spans="1:32" ht="7.5" customHeight="1">
      <c r="A52" s="31"/>
      <c r="B52" s="36"/>
      <c r="C52" s="28"/>
      <c r="D52" s="28"/>
      <c r="E52" s="28"/>
      <c r="F52" s="37"/>
      <c r="G52" s="17"/>
      <c r="H52" s="18"/>
      <c r="I52" s="19"/>
      <c r="J52" s="4"/>
      <c r="K52" s="28"/>
      <c r="L52" s="28"/>
      <c r="M52" s="28"/>
      <c r="N52" s="28"/>
      <c r="O52" s="28"/>
      <c r="P52" s="30">
        <v>100</v>
      </c>
      <c r="Q52" s="28" t="s">
        <v>5</v>
      </c>
      <c r="R52" s="28" t="s">
        <v>18</v>
      </c>
      <c r="S52" s="28"/>
      <c r="T52" s="28"/>
      <c r="U52" s="28" t="s">
        <v>4</v>
      </c>
      <c r="V52" s="28"/>
      <c r="W52" s="34">
        <v>4</v>
      </c>
      <c r="X52" s="4"/>
      <c r="Y52" s="4"/>
      <c r="Z52" s="4"/>
      <c r="AA52" s="4"/>
      <c r="AB52" s="4"/>
      <c r="AC52" s="4"/>
      <c r="AD52" s="17"/>
      <c r="AE52" s="18"/>
      <c r="AF52" s="19"/>
    </row>
    <row r="53" spans="1:32" ht="7.5" customHeight="1">
      <c r="A53" s="31"/>
      <c r="B53" s="36"/>
      <c r="C53" s="28"/>
      <c r="D53" s="28"/>
      <c r="E53" s="28"/>
      <c r="F53" s="37"/>
      <c r="G53" s="17"/>
      <c r="H53" s="18"/>
      <c r="I53" s="19"/>
      <c r="J53" s="4"/>
      <c r="K53" s="4"/>
      <c r="L53" s="4"/>
      <c r="M53" s="4"/>
      <c r="N53" s="4"/>
      <c r="O53" s="4"/>
      <c r="P53" s="30"/>
      <c r="Q53" s="28"/>
      <c r="R53" s="28"/>
      <c r="S53" s="28"/>
      <c r="T53" s="28"/>
      <c r="U53" s="28"/>
      <c r="V53" s="4"/>
      <c r="W53" s="28"/>
      <c r="X53" s="4"/>
      <c r="Y53" s="4"/>
      <c r="Z53" s="4"/>
      <c r="AA53" s="4"/>
      <c r="AB53" s="4"/>
      <c r="AC53" s="4"/>
      <c r="AD53" s="17"/>
      <c r="AE53" s="18"/>
      <c r="AF53" s="19"/>
    </row>
    <row r="54" spans="1:32" ht="7.5" customHeight="1">
      <c r="A54" s="32"/>
      <c r="B54" s="38"/>
      <c r="C54" s="29"/>
      <c r="D54" s="29"/>
      <c r="E54" s="29"/>
      <c r="F54" s="39"/>
      <c r="G54" s="17"/>
      <c r="H54" s="18"/>
      <c r="I54" s="19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17"/>
      <c r="AE54" s="18"/>
      <c r="AF54" s="19"/>
    </row>
    <row r="55" spans="1:32" ht="7.5" customHeight="1">
      <c r="A55" s="25" t="s">
        <v>20</v>
      </c>
      <c r="B55" s="26"/>
      <c r="C55" s="26"/>
      <c r="D55" s="26"/>
      <c r="E55" s="26"/>
      <c r="F55" s="27"/>
      <c r="G55" s="17"/>
      <c r="H55" s="18"/>
      <c r="I55" s="19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17">
        <f>L57*1/20000</f>
        <v>0</v>
      </c>
      <c r="AE55" s="18"/>
      <c r="AF55" s="19"/>
    </row>
    <row r="56" spans="1:32" ht="7.5" customHeight="1">
      <c r="A56" s="25"/>
      <c r="B56" s="26"/>
      <c r="C56" s="26"/>
      <c r="D56" s="26"/>
      <c r="E56" s="26"/>
      <c r="F56" s="27"/>
      <c r="G56" s="17"/>
      <c r="H56" s="18"/>
      <c r="I56" s="19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17"/>
      <c r="AE56" s="18"/>
      <c r="AF56" s="19"/>
    </row>
    <row r="57" spans="1:32" ht="7.5" customHeight="1">
      <c r="A57" s="25"/>
      <c r="B57" s="26"/>
      <c r="C57" s="26"/>
      <c r="D57" s="26"/>
      <c r="E57" s="26"/>
      <c r="F57" s="27"/>
      <c r="G57" s="17"/>
      <c r="H57" s="18"/>
      <c r="I57" s="19"/>
      <c r="J57" s="8"/>
      <c r="K57" s="28" t="s">
        <v>14</v>
      </c>
      <c r="L57" s="28"/>
      <c r="M57" s="28"/>
      <c r="N57" s="28"/>
      <c r="O57" s="28"/>
      <c r="P57" s="28" t="s">
        <v>15</v>
      </c>
      <c r="Q57" s="28" t="s">
        <v>7</v>
      </c>
      <c r="R57" s="28">
        <v>1</v>
      </c>
      <c r="S57" s="28"/>
      <c r="T57" s="28"/>
      <c r="U57" s="28"/>
      <c r="V57" s="28"/>
      <c r="W57" s="28"/>
      <c r="X57" s="4"/>
      <c r="Y57" s="4"/>
      <c r="Z57" s="4"/>
      <c r="AA57" s="4"/>
      <c r="AB57" s="4"/>
      <c r="AC57" s="6"/>
      <c r="AD57" s="17"/>
      <c r="AE57" s="18"/>
      <c r="AF57" s="19"/>
    </row>
    <row r="58" spans="1:32" ht="7.5" customHeight="1">
      <c r="A58" s="25"/>
      <c r="B58" s="26"/>
      <c r="C58" s="26"/>
      <c r="D58" s="26"/>
      <c r="E58" s="26"/>
      <c r="F58" s="27"/>
      <c r="G58" s="17"/>
      <c r="H58" s="18"/>
      <c r="I58" s="19"/>
      <c r="J58" s="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4"/>
      <c r="Y58" s="4"/>
      <c r="Z58" s="4"/>
      <c r="AA58" s="4"/>
      <c r="AB58" s="4"/>
      <c r="AC58" s="6"/>
      <c r="AD58" s="17"/>
      <c r="AE58" s="18"/>
      <c r="AF58" s="19"/>
    </row>
    <row r="59" spans="1:32" ht="7.5" customHeight="1">
      <c r="A59" s="25"/>
      <c r="B59" s="26"/>
      <c r="C59" s="26"/>
      <c r="D59" s="26"/>
      <c r="E59" s="26"/>
      <c r="F59" s="27"/>
      <c r="G59" s="17"/>
      <c r="H59" s="18"/>
      <c r="I59" s="19"/>
      <c r="J59" s="8"/>
      <c r="K59" s="28"/>
      <c r="L59" s="28"/>
      <c r="M59" s="28"/>
      <c r="N59" s="28"/>
      <c r="O59" s="28"/>
      <c r="P59" s="28"/>
      <c r="Q59" s="28"/>
      <c r="R59" s="55">
        <v>20000</v>
      </c>
      <c r="S59" s="34"/>
      <c r="T59" s="34"/>
      <c r="U59" s="34"/>
      <c r="V59" s="34"/>
      <c r="W59" s="34"/>
      <c r="X59" s="11"/>
      <c r="Y59" s="4"/>
      <c r="Z59" s="4"/>
      <c r="AA59" s="4"/>
      <c r="AB59" s="4"/>
      <c r="AC59" s="6"/>
      <c r="AD59" s="17"/>
      <c r="AE59" s="18"/>
      <c r="AF59" s="19"/>
    </row>
    <row r="60" spans="1:32" ht="7.5" customHeight="1">
      <c r="A60" s="25"/>
      <c r="B60" s="26"/>
      <c r="C60" s="26"/>
      <c r="D60" s="26"/>
      <c r="E60" s="26"/>
      <c r="F60" s="27"/>
      <c r="G60" s="17"/>
      <c r="H60" s="18"/>
      <c r="I60" s="19"/>
      <c r="J60" s="8"/>
      <c r="K60" s="4"/>
      <c r="L60" s="4"/>
      <c r="M60" s="4"/>
      <c r="N60" s="4"/>
      <c r="O60" s="4"/>
      <c r="P60" s="4"/>
      <c r="Q60" s="4"/>
      <c r="R60" s="28"/>
      <c r="S60" s="28"/>
      <c r="T60" s="28"/>
      <c r="U60" s="28"/>
      <c r="V60" s="28"/>
      <c r="W60" s="28"/>
      <c r="X60" s="4"/>
      <c r="Y60" s="4"/>
      <c r="Z60" s="4"/>
      <c r="AA60" s="4"/>
      <c r="AB60" s="4"/>
      <c r="AC60" s="6"/>
      <c r="AD60" s="17"/>
      <c r="AE60" s="18"/>
      <c r="AF60" s="19"/>
    </row>
    <row r="61" spans="1:32" ht="7.5" customHeight="1">
      <c r="A61" s="25"/>
      <c r="B61" s="26"/>
      <c r="C61" s="26"/>
      <c r="D61" s="26"/>
      <c r="E61" s="26"/>
      <c r="F61" s="27"/>
      <c r="G61" s="17"/>
      <c r="H61" s="18"/>
      <c r="I61" s="19"/>
      <c r="J61" s="9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10"/>
      <c r="AD61" s="17"/>
      <c r="AE61" s="18"/>
      <c r="AF61" s="19"/>
    </row>
    <row r="62" spans="7:16" ht="13.5">
      <c r="G62" s="1"/>
      <c r="H62" s="1"/>
      <c r="I62" s="1"/>
      <c r="J62" s="2"/>
      <c r="K62" s="2"/>
      <c r="L62" s="2"/>
      <c r="M62" s="2"/>
      <c r="N62" s="2"/>
      <c r="O62" s="2"/>
      <c r="P62" s="2"/>
    </row>
    <row r="63" spans="1:32" ht="13.5">
      <c r="A63" s="22" t="s">
        <v>28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</row>
    <row r="64" spans="1:32" ht="13.5">
      <c r="A64" s="22" t="s">
        <v>29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</row>
    <row r="65" spans="1:32" ht="13.5">
      <c r="A65" s="22" t="s">
        <v>30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</row>
    <row r="66" spans="1:32" ht="13.5">
      <c r="A66" s="22" t="s">
        <v>31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</row>
    <row r="67" spans="1:32" ht="13.5">
      <c r="A67" s="56" t="s">
        <v>21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</row>
    <row r="69" spans="1:32" ht="13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</row>
  </sheetData>
  <mergeCells count="131">
    <mergeCell ref="R57:W58"/>
    <mergeCell ref="R59:W60"/>
    <mergeCell ref="A67:AF67"/>
    <mergeCell ref="A69:AF69"/>
    <mergeCell ref="A63:AF63"/>
    <mergeCell ref="A64:AF64"/>
    <mergeCell ref="A65:AF65"/>
    <mergeCell ref="A66:AF66"/>
    <mergeCell ref="K57:K59"/>
    <mergeCell ref="L57:O59"/>
    <mergeCell ref="P57:P59"/>
    <mergeCell ref="Q57:Q59"/>
    <mergeCell ref="W50:W51"/>
    <mergeCell ref="V51:V52"/>
    <mergeCell ref="P52:P53"/>
    <mergeCell ref="Q52:Q53"/>
    <mergeCell ref="R52:R53"/>
    <mergeCell ref="S52:T53"/>
    <mergeCell ref="U52:U53"/>
    <mergeCell ref="W52:W53"/>
    <mergeCell ref="Q45:Q46"/>
    <mergeCell ref="R45:R46"/>
    <mergeCell ref="L50:M52"/>
    <mergeCell ref="N50:N52"/>
    <mergeCell ref="O50:O52"/>
    <mergeCell ref="P50:U51"/>
    <mergeCell ref="Y37:Y38"/>
    <mergeCell ref="Z37:Z38"/>
    <mergeCell ref="V38:V39"/>
    <mergeCell ref="K43:K45"/>
    <mergeCell ref="L43:M45"/>
    <mergeCell ref="N43:N45"/>
    <mergeCell ref="O43:O45"/>
    <mergeCell ref="P43:U44"/>
    <mergeCell ref="V44:V45"/>
    <mergeCell ref="P45:P46"/>
    <mergeCell ref="R38:S39"/>
    <mergeCell ref="T38:T39"/>
    <mergeCell ref="W37:W38"/>
    <mergeCell ref="X37:X38"/>
    <mergeCell ref="O36:T37"/>
    <mergeCell ref="V36:V37"/>
    <mergeCell ref="U37:U38"/>
    <mergeCell ref="O38:O39"/>
    <mergeCell ref="J29:J31"/>
    <mergeCell ref="U30:U31"/>
    <mergeCell ref="V31:V32"/>
    <mergeCell ref="V29:V30"/>
    <mergeCell ref="O24:O25"/>
    <mergeCell ref="P24:P25"/>
    <mergeCell ref="Q24:Q25"/>
    <mergeCell ref="R24:S25"/>
    <mergeCell ref="J22:J24"/>
    <mergeCell ref="K22:L24"/>
    <mergeCell ref="M22:M24"/>
    <mergeCell ref="N22:N24"/>
    <mergeCell ref="AD55:AF61"/>
    <mergeCell ref="W23:W24"/>
    <mergeCell ref="X23:X24"/>
    <mergeCell ref="Y23:Y24"/>
    <mergeCell ref="Z23:Z24"/>
    <mergeCell ref="AA23:AA24"/>
    <mergeCell ref="AB23:AB24"/>
    <mergeCell ref="AC23:AC24"/>
    <mergeCell ref="X30:X31"/>
    <mergeCell ref="Y30:Y31"/>
    <mergeCell ref="AD41:AF47"/>
    <mergeCell ref="AD48:AF54"/>
    <mergeCell ref="AD20:AF21"/>
    <mergeCell ref="AD34:AF35"/>
    <mergeCell ref="AD36:AF40"/>
    <mergeCell ref="G55:I61"/>
    <mergeCell ref="AD9:AF12"/>
    <mergeCell ref="W43:W44"/>
    <mergeCell ref="S45:T46"/>
    <mergeCell ref="U45:U46"/>
    <mergeCell ref="G13:I19"/>
    <mergeCell ref="G20:I26"/>
    <mergeCell ref="G27:I33"/>
    <mergeCell ref="G34:I40"/>
    <mergeCell ref="AD13:AF19"/>
    <mergeCell ref="AD22:AF26"/>
    <mergeCell ref="L15:O17"/>
    <mergeCell ref="P15:P17"/>
    <mergeCell ref="Q15:Q17"/>
    <mergeCell ref="R17:W18"/>
    <mergeCell ref="R15:W16"/>
    <mergeCell ref="T24:T25"/>
    <mergeCell ref="O22:T23"/>
    <mergeCell ref="U23:U24"/>
    <mergeCell ref="V23:V24"/>
    <mergeCell ref="AD27:AF28"/>
    <mergeCell ref="AD29:AF33"/>
    <mergeCell ref="K29:L31"/>
    <mergeCell ref="M29:M31"/>
    <mergeCell ref="Z30:Z31"/>
    <mergeCell ref="W30:W31"/>
    <mergeCell ref="A34:A40"/>
    <mergeCell ref="M36:M38"/>
    <mergeCell ref="N36:N38"/>
    <mergeCell ref="A9:F12"/>
    <mergeCell ref="G9:I12"/>
    <mergeCell ref="A27:F33"/>
    <mergeCell ref="A13:F19"/>
    <mergeCell ref="A20:F26"/>
    <mergeCell ref="J9:AC12"/>
    <mergeCell ref="K15:K17"/>
    <mergeCell ref="B48:F54"/>
    <mergeCell ref="J36:J38"/>
    <mergeCell ref="W45:W46"/>
    <mergeCell ref="K50:K52"/>
    <mergeCell ref="A41:F47"/>
    <mergeCell ref="G48:I54"/>
    <mergeCell ref="G41:I47"/>
    <mergeCell ref="P38:P39"/>
    <mergeCell ref="Q38:Q39"/>
    <mergeCell ref="B34:F40"/>
    <mergeCell ref="A55:F61"/>
    <mergeCell ref="N29:N31"/>
    <mergeCell ref="O29:T30"/>
    <mergeCell ref="O31:O32"/>
    <mergeCell ref="P31:P32"/>
    <mergeCell ref="Q31:Q32"/>
    <mergeCell ref="R31:S32"/>
    <mergeCell ref="T31:T32"/>
    <mergeCell ref="K36:L38"/>
    <mergeCell ref="A48:A54"/>
    <mergeCell ref="A1:B1"/>
    <mergeCell ref="B2:AE3"/>
    <mergeCell ref="A5:Q5"/>
    <mergeCell ref="A7:N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helpdesk01</dc:creator>
  <cp:keywords/>
  <dc:description/>
  <cp:lastModifiedBy>helpdesk01</cp:lastModifiedBy>
  <cp:lastPrinted>2007-09-05T09:03:34Z</cp:lastPrinted>
  <dcterms:created xsi:type="dcterms:W3CDTF">2006-08-23T01:06:21Z</dcterms:created>
  <dcterms:modified xsi:type="dcterms:W3CDTF">2007-09-05T09:03:45Z</dcterms:modified>
  <cp:category/>
  <cp:version/>
  <cp:contentType/>
  <cp:contentStatus/>
</cp:coreProperties>
</file>