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103001\共有フォルダ\課フォルダ\総務課(企画総務部)\統計係\自主統計\統計書かかみがはら\令和5年度統計書\●すべて\"/>
    </mc:Choice>
  </mc:AlternateContent>
  <bookViews>
    <workbookView xWindow="0" yWindow="0" windowWidth="10215" windowHeight="7125"/>
  </bookViews>
  <sheets>
    <sheet name="10-1 " sheetId="5" r:id="rId1"/>
    <sheet name="10-2" sheetId="4" r:id="rId2"/>
    <sheet name="10-3" sheetId="8" r:id="rId3"/>
    <sheet name="10-4" sheetId="3" r:id="rId4"/>
    <sheet name="10-5" sheetId="7" r:id="rId5"/>
    <sheet name="10-6" sheetId="1" r:id="rId6"/>
    <sheet name="10-7" sheetId="2" r:id="rId7"/>
  </sheets>
  <externalReferences>
    <externalReference r:id="rId8"/>
    <externalReference r:id="rId9"/>
  </externalReferences>
  <definedNames>
    <definedName name="_10町名別人口世帯_全体蘇原地区_●" localSheetId="0">#REF!</definedName>
    <definedName name="_10町名別人口世帯_全体蘇原地区_●" localSheetId="1">#REF!</definedName>
    <definedName name="_10町名別人口世帯_全体蘇原地区_●" localSheetId="3">#REF!</definedName>
    <definedName name="_10町名別人口世帯_全体蘇原地区_●" localSheetId="6">#REF!</definedName>
    <definedName name="_10町名別人口世帯_全体蘇原地区_●">#REF!</definedName>
    <definedName name="_11町名別人口世帯_全体那加地区_●">'[1]2-9'!$A$3:$E$71</definedName>
    <definedName name="_13町名別地区別人口世帯_全体_●">#REF!</definedName>
    <definedName name="_1町丁別人口世帯_全体_●">'[2]2-10'!$A$5:$E$371</definedName>
    <definedName name="_2町丁別人口世帯_全体_●">'[2]2-10'!$A$5:$E$371</definedName>
    <definedName name="_2町名別人口世帯_全体稲羽地区_●">#REF!</definedName>
    <definedName name="_3町丁別人口世帯_全体_●">'[2]2-10'!$A$5:$E$371</definedName>
    <definedName name="_3町名別人口世帯_全体鵜沼地区_●">#REF!</definedName>
    <definedName name="_4町名別人口世帯_全体稲羽地区_●">#REF!</definedName>
    <definedName name="_4町名別人口世帯_全体川島地区_●">#REF!</definedName>
    <definedName name="_5町名別人口世帯_全体鵜沼地区_●">#REF!</definedName>
    <definedName name="_5町名別人口世帯_全体蘇原地区_●">#REF!</definedName>
    <definedName name="_6町名別人口世帯_全体鵜沼地区_●">#REF!</definedName>
    <definedName name="_6町名別人口世帯_全体川島地区_●">#REF!</definedName>
    <definedName name="_6町名別人口世帯_全体那加地区_●">'[1]2-9'!$A$3:$E$71</definedName>
    <definedName name="_7町名別人口世帯_全体蘇原地区_●">#REF!</definedName>
    <definedName name="_7町名別人口世帯_全体那加地区_●">'[1]2-9'!$A$3:$E$71</definedName>
    <definedName name="_7町名別地区別人口世帯_全体_●">#REF!</definedName>
    <definedName name="_8町名別人口世帯_全体川島地区_●">#REF!</definedName>
    <definedName name="_8町名別人口世帯_全体那加地区_●">'[1]2-9'!$A$3:$E$71</definedName>
    <definedName name="_8町名別地区別人口世帯_全体_●">#REF!</definedName>
    <definedName name="_9町名別地区別人口世帯_全体_●">#REF!</definedName>
    <definedName name="_xlnm.Print_Area" localSheetId="2">'10-3'!$A$1:$H$16</definedName>
    <definedName name="_xlnm.Print_Area" localSheetId="4">'10-5'!$A$1:$G$37</definedName>
    <definedName name="q230_全住民_06_中学校区年齢全●" localSheetId="2">#REF!</definedName>
    <definedName name="q230_全住民_06_中学校区年齢全●" localSheetId="4">#REF!</definedName>
    <definedName name="q230_全住民_06_中学校区年齢全●">#REF!</definedName>
    <definedName name="q230_全住民_07_中学校区年齢男●" localSheetId="2">#REF!</definedName>
    <definedName name="q230_全住民_07_中学校区年齢男●" localSheetId="4">#REF!</definedName>
    <definedName name="q230_全住民_07_中学校区年齢男●">#REF!</definedName>
    <definedName name="q230_全住民_08_中学校区年齢女●" localSheetId="2">#REF!</definedName>
    <definedName name="q230_全住民_08_中学校区年齢女●" localSheetId="4">#REF!</definedName>
    <definedName name="q230_全住民_08_中学校区年齢女●">#REF!</definedName>
    <definedName name="q520_全住民_04_中学校区世帯数●">#REF!</definedName>
    <definedName name="稲羽">#REF!</definedName>
    <definedName name="人口動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7" l="1"/>
  <c r="F14" i="7" l="1"/>
</calcChain>
</file>

<file path=xl/sharedStrings.xml><?xml version="1.0" encoding="utf-8"?>
<sst xmlns="http://schemas.openxmlformats.org/spreadsheetml/2006/main" count="376" uniqueCount="148">
  <si>
    <t>１０－６　運転免許保有者数</t>
    <rPh sb="5" eb="7">
      <t>ウンテン</t>
    </rPh>
    <rPh sb="7" eb="9">
      <t>メンキョ</t>
    </rPh>
    <rPh sb="9" eb="12">
      <t>ホユウシャ</t>
    </rPh>
    <rPh sb="12" eb="13">
      <t>スウ</t>
    </rPh>
    <phoneticPr fontId="4"/>
  </si>
  <si>
    <t>各年12月31日現在</t>
  </si>
  <si>
    <t>区　分</t>
  </si>
  <si>
    <t>所　　有　　者</t>
  </si>
  <si>
    <t>総　数</t>
  </si>
  <si>
    <t>男</t>
  </si>
  <si>
    <t>女</t>
  </si>
  <si>
    <t xml:space="preserve"> 平成30年</t>
    <rPh sb="1" eb="3">
      <t>ヘイセイ</t>
    </rPh>
    <rPh sb="5" eb="6">
      <t>ネン</t>
    </rPh>
    <phoneticPr fontId="3"/>
  </si>
  <si>
    <t>令和元 　</t>
    <rPh sb="0" eb="2">
      <t>レイワ</t>
    </rPh>
    <phoneticPr fontId="3"/>
  </si>
  <si>
    <t xml:space="preserve">    2</t>
  </si>
  <si>
    <t xml:space="preserve">    3</t>
  </si>
  <si>
    <t xml:space="preserve">    4</t>
  </si>
  <si>
    <t>　　　　第　　　一　　　種</t>
    <phoneticPr fontId="3"/>
  </si>
  <si>
    <t>大　型</t>
  </si>
  <si>
    <t>中　型</t>
    <rPh sb="0" eb="1">
      <t>ナカ</t>
    </rPh>
    <rPh sb="2" eb="3">
      <t>カタ</t>
    </rPh>
    <phoneticPr fontId="4"/>
  </si>
  <si>
    <t>準中型</t>
    <rPh sb="0" eb="3">
      <t>ジュンチュウガタ</t>
    </rPh>
    <phoneticPr fontId="3"/>
  </si>
  <si>
    <t>普　通</t>
  </si>
  <si>
    <t>大型特殊</t>
  </si>
  <si>
    <t>自動二輪</t>
  </si>
  <si>
    <t>原 付</t>
  </si>
  <si>
    <t>小型特殊</t>
  </si>
  <si>
    <t xml:space="preserve">   平成30年</t>
    <rPh sb="3" eb="5">
      <t>ヘイセイ</t>
    </rPh>
    <rPh sb="7" eb="8">
      <t>ネン</t>
    </rPh>
    <phoneticPr fontId="3"/>
  </si>
  <si>
    <t>第　　　二　　　種</t>
    <phoneticPr fontId="10"/>
  </si>
  <si>
    <t>大特</t>
    <rPh sb="0" eb="1">
      <t>ダイ</t>
    </rPh>
    <rPh sb="1" eb="2">
      <t>トク</t>
    </rPh>
    <phoneticPr fontId="10"/>
  </si>
  <si>
    <t>-</t>
  </si>
  <si>
    <t>-</t>
    <phoneticPr fontId="3"/>
  </si>
  <si>
    <t>資料：各務原警察署</t>
    <phoneticPr fontId="10"/>
  </si>
  <si>
    <t>構成率（％）</t>
    <phoneticPr fontId="4"/>
  </si>
  <si>
    <t>人　数</t>
  </si>
  <si>
    <t>高齢運転者(65歳以上)</t>
  </si>
  <si>
    <t>若年運転者(16～24歳)</t>
  </si>
  <si>
    <t>運転免許
保有者数</t>
    <rPh sb="5" eb="8">
      <t>ホユウシャ</t>
    </rPh>
    <rPh sb="8" eb="9">
      <t>スウ</t>
    </rPh>
    <phoneticPr fontId="4"/>
  </si>
  <si>
    <t>　各年12月31日現在</t>
    <phoneticPr fontId="4"/>
  </si>
  <si>
    <t>１０－７　若年・高齢者の運転者数</t>
    <rPh sb="5" eb="7">
      <t>ジャクネン</t>
    </rPh>
    <rPh sb="8" eb="11">
      <t>コウレイシャ</t>
    </rPh>
    <rPh sb="12" eb="14">
      <t>ウンテン</t>
    </rPh>
    <rPh sb="14" eb="15">
      <t>シャ</t>
    </rPh>
    <rPh sb="15" eb="16">
      <t>スウ</t>
    </rPh>
    <phoneticPr fontId="4"/>
  </si>
  <si>
    <t>資料：中日本高速道路株式会社</t>
    <rPh sb="3" eb="4">
      <t>ナカ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10"/>
  </si>
  <si>
    <t xml:space="preserve"> 4</t>
  </si>
  <si>
    <t xml:space="preserve"> 3</t>
  </si>
  <si>
    <t xml:space="preserve"> 2</t>
  </si>
  <si>
    <t>令和元  　　</t>
  </si>
  <si>
    <t>平成30年度</t>
    <rPh sb="0" eb="2">
      <t>ヘイセイ</t>
    </rPh>
    <rPh sb="4" eb="5">
      <t>ネン</t>
    </rPh>
    <rPh sb="5" eb="6">
      <t>ド</t>
    </rPh>
    <phoneticPr fontId="3"/>
  </si>
  <si>
    <t>特大車</t>
    <rPh sb="0" eb="2">
      <t>トクダイ</t>
    </rPh>
    <rPh sb="2" eb="3">
      <t>シャ</t>
    </rPh>
    <phoneticPr fontId="10"/>
  </si>
  <si>
    <t>大型車</t>
    <rPh sb="0" eb="3">
      <t>オオガタシャ</t>
    </rPh>
    <phoneticPr fontId="10"/>
  </si>
  <si>
    <t>中型車</t>
    <rPh sb="0" eb="2">
      <t>チュウガタ</t>
    </rPh>
    <rPh sb="2" eb="3">
      <t>シャ</t>
    </rPh>
    <phoneticPr fontId="10"/>
  </si>
  <si>
    <t>普通車</t>
    <rPh sb="0" eb="3">
      <t>フツウシャ</t>
    </rPh>
    <phoneticPr fontId="10"/>
  </si>
  <si>
    <t>軽自動車等</t>
    <rPh sb="0" eb="4">
      <t>ケイジドウシャ</t>
    </rPh>
    <rPh sb="4" eb="5">
      <t>トウ</t>
    </rPh>
    <phoneticPr fontId="10"/>
  </si>
  <si>
    <t>総数</t>
    <rPh sb="0" eb="2">
      <t>ソウスウ</t>
    </rPh>
    <phoneticPr fontId="10"/>
  </si>
  <si>
    <t>出　　　　　口</t>
    <phoneticPr fontId="10"/>
  </si>
  <si>
    <t>区　分</t>
    <phoneticPr fontId="3"/>
  </si>
  <si>
    <t>入　　　　　口</t>
    <phoneticPr fontId="10"/>
  </si>
  <si>
    <t>単位：台</t>
  </si>
  <si>
    <t>１０－４　東海北陸自動車道　岐阜各務原ＩＣ利用状況</t>
    <rPh sb="5" eb="7">
      <t>トウカイ</t>
    </rPh>
    <rPh sb="7" eb="9">
      <t>ホクリク</t>
    </rPh>
    <rPh sb="9" eb="12">
      <t>ジドウシャ</t>
    </rPh>
    <rPh sb="12" eb="13">
      <t>ドウ</t>
    </rPh>
    <rPh sb="14" eb="16">
      <t>ギフ</t>
    </rPh>
    <rPh sb="16" eb="19">
      <t>カカミガハラ</t>
    </rPh>
    <rPh sb="21" eb="23">
      <t>リヨウ</t>
    </rPh>
    <rPh sb="23" eb="25">
      <t>ジョウキョウ</t>
    </rPh>
    <phoneticPr fontId="4"/>
  </si>
  <si>
    <t>資料：東海旅客鉄道株式会社</t>
    <rPh sb="0" eb="2">
      <t>シリョウ</t>
    </rPh>
    <rPh sb="3" eb="5">
      <t>トウカイ</t>
    </rPh>
    <rPh sb="5" eb="7">
      <t>リョキャク</t>
    </rPh>
    <rPh sb="7" eb="9">
      <t>テツドウ</t>
    </rPh>
    <rPh sb="9" eb="13">
      <t>カブシキガイシャ</t>
    </rPh>
    <phoneticPr fontId="10"/>
  </si>
  <si>
    <t>平成30年度</t>
    <rPh sb="0" eb="2">
      <t>ヘイセイ</t>
    </rPh>
    <rPh sb="4" eb="6">
      <t>ネンド</t>
    </rPh>
    <phoneticPr fontId="3"/>
  </si>
  <si>
    <t>うち定期</t>
  </si>
  <si>
    <t>鵜　沼　駅</t>
    <phoneticPr fontId="10"/>
  </si>
  <si>
    <t>各務ヶ原駅</t>
    <phoneticPr fontId="10"/>
  </si>
  <si>
    <t>蘇　原　駅</t>
    <phoneticPr fontId="10"/>
  </si>
  <si>
    <t>那　加　駅</t>
    <phoneticPr fontId="10"/>
  </si>
  <si>
    <t>単位：人</t>
  </si>
  <si>
    <t>１０－２　ＪＲ高山線　駅別乗車人員</t>
    <rPh sb="7" eb="10">
      <t>タカヤマセン</t>
    </rPh>
    <rPh sb="11" eb="12">
      <t>エキ</t>
    </rPh>
    <rPh sb="12" eb="13">
      <t>ベツ</t>
    </rPh>
    <rPh sb="13" eb="15">
      <t>ジョウシャ</t>
    </rPh>
    <rPh sb="15" eb="17">
      <t>ジンイン</t>
    </rPh>
    <phoneticPr fontId="4"/>
  </si>
  <si>
    <t>資料：名古屋鉄道株式会社</t>
    <rPh sb="8" eb="12">
      <t>カブシキガイシャ</t>
    </rPh>
    <phoneticPr fontId="3"/>
  </si>
  <si>
    <t>※ 新鵜沼駅の人員はバス及びＪＲからの連絡（乗換え）を含む</t>
    <rPh sb="2" eb="3">
      <t>シン</t>
    </rPh>
    <rPh sb="3" eb="5">
      <t>ウヌマ</t>
    </rPh>
    <rPh sb="5" eb="6">
      <t>エキ</t>
    </rPh>
    <rPh sb="7" eb="9">
      <t>ジンイン</t>
    </rPh>
    <rPh sb="12" eb="13">
      <t>オヨ</t>
    </rPh>
    <rPh sb="19" eb="21">
      <t>レンラク</t>
    </rPh>
    <rPh sb="22" eb="23">
      <t>ノ</t>
    </rPh>
    <rPh sb="23" eb="24">
      <t>カ</t>
    </rPh>
    <rPh sb="27" eb="28">
      <t>フク</t>
    </rPh>
    <phoneticPr fontId="4"/>
  </si>
  <si>
    <t>１日平均</t>
  </si>
  <si>
    <t xml:space="preserve"> 降 車 人 員</t>
  </si>
  <si>
    <t xml:space="preserve"> 乗 車 人 員</t>
  </si>
  <si>
    <t>新鵜沼駅</t>
  </si>
  <si>
    <t>三柿野駅</t>
    <phoneticPr fontId="4"/>
  </si>
  <si>
    <t>鵜沼宿駅</t>
  </si>
  <si>
    <t>六軒駅</t>
  </si>
  <si>
    <t xml:space="preserve"> 3</t>
    <phoneticPr fontId="3"/>
  </si>
  <si>
    <t>羽場駅</t>
  </si>
  <si>
    <t>各務原市役所前駅</t>
    <rPh sb="3" eb="6">
      <t>シヤクショ</t>
    </rPh>
    <rPh sb="6" eb="7">
      <t>マエ</t>
    </rPh>
    <phoneticPr fontId="4"/>
  </si>
  <si>
    <t>苧ヶ瀬駅</t>
  </si>
  <si>
    <t>市民公園前駅</t>
  </si>
  <si>
    <t>名電各務原駅</t>
  </si>
  <si>
    <t>新那加駅</t>
  </si>
  <si>
    <t xml:space="preserve"> 4</t>
    <phoneticPr fontId="3"/>
  </si>
  <si>
    <t>単位：人</t>
    <phoneticPr fontId="4"/>
  </si>
  <si>
    <t xml:space="preserve">     　</t>
    <phoneticPr fontId="4"/>
  </si>
  <si>
    <t>二十軒駅</t>
  </si>
  <si>
    <t>単位：人</t>
    <rPh sb="0" eb="2">
      <t>タンイ</t>
    </rPh>
    <rPh sb="3" eb="4">
      <t>ニン</t>
    </rPh>
    <phoneticPr fontId="4"/>
  </si>
  <si>
    <t>新加納駅</t>
  </si>
  <si>
    <t>１０－１　名鉄各務原線　駅別乗降者人員</t>
    <rPh sb="5" eb="7">
      <t>メイテツ</t>
    </rPh>
    <rPh sb="7" eb="10">
      <t>カカミガハラ</t>
    </rPh>
    <rPh sb="10" eb="11">
      <t>セン</t>
    </rPh>
    <rPh sb="12" eb="13">
      <t>エキ</t>
    </rPh>
    <rPh sb="13" eb="14">
      <t>ベツ</t>
    </rPh>
    <rPh sb="14" eb="16">
      <t>ジョウコウ</t>
    </rPh>
    <rPh sb="16" eb="17">
      <t>シャ</t>
    </rPh>
    <rPh sb="17" eb="19">
      <t>ジンイン</t>
    </rPh>
    <phoneticPr fontId="4"/>
  </si>
  <si>
    <t>資料：税務課(課税状況等の調)</t>
    <rPh sb="4" eb="5">
      <t>ム</t>
    </rPh>
    <phoneticPr fontId="10"/>
  </si>
  <si>
    <t>特殊作業用</t>
  </si>
  <si>
    <t>農耕作業用</t>
  </si>
  <si>
    <t>計</t>
  </si>
  <si>
    <t>小型特殊
自 動 車　</t>
    <rPh sb="0" eb="2">
      <t>コガタ</t>
    </rPh>
    <rPh sb="2" eb="4">
      <t>トクシュ</t>
    </rPh>
    <rPh sb="5" eb="6">
      <t>ジ</t>
    </rPh>
    <rPh sb="7" eb="8">
      <t>ドウ</t>
    </rPh>
    <rPh sb="9" eb="10">
      <t>クルマ</t>
    </rPh>
    <phoneticPr fontId="10"/>
  </si>
  <si>
    <t>ミニカー</t>
  </si>
  <si>
    <t>125cc以下</t>
  </si>
  <si>
    <t xml:space="preserve"> 90cc以下</t>
  </si>
  <si>
    <t xml:space="preserve"> 50cc以下</t>
  </si>
  <si>
    <t>原動機付
自 転 車</t>
    <rPh sb="0" eb="4">
      <t>ゲンドウキツキ</t>
    </rPh>
    <rPh sb="5" eb="6">
      <t>ジ</t>
    </rPh>
    <rPh sb="7" eb="8">
      <t>テン</t>
    </rPh>
    <rPh sb="9" eb="10">
      <t>シャ</t>
    </rPh>
    <phoneticPr fontId="10"/>
  </si>
  <si>
    <t>令和 5年</t>
  </si>
  <si>
    <t>令和 4年</t>
    <phoneticPr fontId="3"/>
  </si>
  <si>
    <t>令和 3年</t>
  </si>
  <si>
    <t>令和 2年</t>
  </si>
  <si>
    <t>平成31年</t>
    <rPh sb="0" eb="2">
      <t>ヘイセイ</t>
    </rPh>
    <rPh sb="4" eb="5">
      <t>ネン</t>
    </rPh>
    <phoneticPr fontId="4"/>
  </si>
  <si>
    <t>区　　　分</t>
    <phoneticPr fontId="3"/>
  </si>
  <si>
    <t xml:space="preserve">   　　各年4月1日現在</t>
  </si>
  <si>
    <t>資料：一般社団法人岐阜県自動車会議所（岐阜県の自動車保有車両数）</t>
    <rPh sb="3" eb="5">
      <t>イッパン</t>
    </rPh>
    <rPh sb="5" eb="7">
      <t>シャダン</t>
    </rPh>
    <rPh sb="7" eb="9">
      <t>ホウジン</t>
    </rPh>
    <phoneticPr fontId="10"/>
  </si>
  <si>
    <t>特　　種</t>
    <rPh sb="3" eb="4">
      <t>シュルイ</t>
    </rPh>
    <phoneticPr fontId="10"/>
  </si>
  <si>
    <t>四輪乗用</t>
  </si>
  <si>
    <t>四輪貨物</t>
  </si>
  <si>
    <t>二　　輪</t>
  </si>
  <si>
    <t>軽自動車</t>
    <rPh sb="1" eb="4">
      <t>ジドウシャ</t>
    </rPh>
    <phoneticPr fontId="10"/>
  </si>
  <si>
    <t>　</t>
    <phoneticPr fontId="3"/>
  </si>
  <si>
    <t>　 小　型　二　輪</t>
    <phoneticPr fontId="3"/>
  </si>
  <si>
    <t>小型乗用</t>
  </si>
  <si>
    <t>普通乗用</t>
  </si>
  <si>
    <t>小型乗合</t>
  </si>
  <si>
    <t>普通乗合</t>
  </si>
  <si>
    <t>被けん引</t>
  </si>
  <si>
    <t>小型貨物</t>
  </si>
  <si>
    <t>普通貨物</t>
  </si>
  <si>
    <t>登　録　車</t>
    <rPh sb="0" eb="3">
      <t>トウロクシャ</t>
    </rPh>
    <rPh sb="4" eb="5">
      <t>クルマ</t>
    </rPh>
    <phoneticPr fontId="10"/>
  </si>
  <si>
    <t>総　　　　　　　計</t>
    <phoneticPr fontId="3"/>
  </si>
  <si>
    <t>１０－５　車種別自動車保有台数</t>
    <rPh sb="5" eb="8">
      <t>シャシュベツ</t>
    </rPh>
    <rPh sb="8" eb="11">
      <t>ジドウシャ</t>
    </rPh>
    <rPh sb="11" eb="13">
      <t>ホユウ</t>
    </rPh>
    <rPh sb="13" eb="15">
      <t>ダイスウ</t>
    </rPh>
    <phoneticPr fontId="4"/>
  </si>
  <si>
    <t>資料：令和3年度道路交通センサス</t>
    <rPh sb="3" eb="5">
      <t>レイワ</t>
    </rPh>
    <rPh sb="6" eb="8">
      <t>ネンド</t>
    </rPh>
    <rPh sb="8" eb="10">
      <t>ドウロ</t>
    </rPh>
    <phoneticPr fontId="4"/>
  </si>
  <si>
    <t>蘇原吉野町</t>
    <rPh sb="2" eb="4">
      <t>ヨシノ</t>
    </rPh>
    <rPh sb="4" eb="5">
      <t>マチ</t>
    </rPh>
    <phoneticPr fontId="3"/>
  </si>
  <si>
    <t>長森各務線</t>
    <rPh sb="0" eb="2">
      <t>ナガモリ</t>
    </rPh>
    <phoneticPr fontId="4"/>
  </si>
  <si>
    <t>那加岩地町</t>
  </si>
  <si>
    <t>岐阜各務原線</t>
    <rPh sb="0" eb="2">
      <t>ギフ</t>
    </rPh>
    <phoneticPr fontId="4"/>
  </si>
  <si>
    <t>一宮各務原線</t>
    <phoneticPr fontId="4"/>
  </si>
  <si>
    <t>前渡東町</t>
  </si>
  <si>
    <t>芋島鵜沼線</t>
    <phoneticPr fontId="4"/>
  </si>
  <si>
    <t>川島笠田町</t>
    <rPh sb="0" eb="2">
      <t>カワシマ</t>
    </rPh>
    <rPh sb="2" eb="4">
      <t>カサダ</t>
    </rPh>
    <rPh sb="4" eb="5">
      <t>マチ</t>
    </rPh>
    <phoneticPr fontId="3"/>
  </si>
  <si>
    <t>川島三輪線</t>
    <phoneticPr fontId="4"/>
  </si>
  <si>
    <t>春日井各務原線</t>
    <phoneticPr fontId="4"/>
  </si>
  <si>
    <t>蘇原新生町</t>
  </si>
  <si>
    <t>愛岐大橋北</t>
  </si>
  <si>
    <t>江南関線</t>
    <phoneticPr fontId="4"/>
  </si>
  <si>
    <t>三井町</t>
    <rPh sb="0" eb="2">
      <t>ミイ</t>
    </rPh>
    <rPh sb="2" eb="3">
      <t>マチ</t>
    </rPh>
    <phoneticPr fontId="3"/>
  </si>
  <si>
    <t>鵜沼</t>
  </si>
  <si>
    <t>一般国道21号</t>
    <phoneticPr fontId="4"/>
  </si>
  <si>
    <t>岐阜各務原IC～関IC</t>
  </si>
  <si>
    <t>東海北陸自動車道</t>
    <phoneticPr fontId="4"/>
  </si>
  <si>
    <t>合計</t>
    <rPh sb="0" eb="2">
      <t>ゴウケイ</t>
    </rPh>
    <phoneticPr fontId="4"/>
  </si>
  <si>
    <t>大型車</t>
    <rPh sb="0" eb="3">
      <t>オオガタシャ</t>
    </rPh>
    <phoneticPr fontId="4"/>
  </si>
  <si>
    <t>小型車</t>
    <rPh sb="0" eb="3">
      <t>コガタシャ</t>
    </rPh>
    <phoneticPr fontId="4"/>
  </si>
  <si>
    <t>上 下 合 計</t>
    <phoneticPr fontId="4"/>
  </si>
  <si>
    <t>24時間自動車類交通量</t>
    <rPh sb="2" eb="4">
      <t>ジカン</t>
    </rPh>
    <rPh sb="4" eb="7">
      <t>ジドウシャ</t>
    </rPh>
    <rPh sb="7" eb="8">
      <t>ルイ</t>
    </rPh>
    <rPh sb="8" eb="10">
      <t>コウツウ</t>
    </rPh>
    <rPh sb="10" eb="11">
      <t>リョウ</t>
    </rPh>
    <phoneticPr fontId="4"/>
  </si>
  <si>
    <t>昼間12時間自動車類交通量　</t>
    <rPh sb="0" eb="2">
      <t>ヒルマ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4"/>
  </si>
  <si>
    <t>観測地点</t>
  </si>
  <si>
    <t>区　　分</t>
    <rPh sb="0" eb="1">
      <t>ク</t>
    </rPh>
    <rPh sb="3" eb="4">
      <t>ブン</t>
    </rPh>
    <phoneticPr fontId="3"/>
  </si>
  <si>
    <t xml:space="preserve"> 調査日時：令和3年秋季　　単位：台</t>
    <rPh sb="6" eb="8">
      <t>レイワ</t>
    </rPh>
    <rPh sb="9" eb="10">
      <t>ネン</t>
    </rPh>
    <rPh sb="10" eb="12">
      <t>シュウキ</t>
    </rPh>
    <rPh sb="17" eb="18">
      <t>ダイ</t>
    </rPh>
    <phoneticPr fontId="4"/>
  </si>
  <si>
    <t>１０－３　自動車交通量</t>
    <rPh sb="5" eb="8">
      <t>ジドウシャ</t>
    </rPh>
    <rPh sb="8" eb="10">
      <t>コウツウ</t>
    </rPh>
    <rPh sb="10" eb="11">
      <t>リョウ</t>
    </rPh>
    <phoneticPr fontId="4"/>
  </si>
  <si>
    <t>　　　　　各年3月31日現在　　単位：台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</si>
</sst>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;&quot;△ &quot;#,##0.0"/>
    <numFmt numFmtId="178" formatCode="#,##0_);[Red]\(#,##0\)"/>
    <numFmt numFmtId="179" formatCode="#,##0_ "/>
  </numFmts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ＡＲ丸ゴシック体Ｍ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5" fillId="2" borderId="0"/>
    <xf numFmtId="0" fontId="11" fillId="0" borderId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220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0" fontId="1" fillId="0" borderId="0" xfId="1">
      <alignment vertical="center"/>
    </xf>
    <xf numFmtId="49" fontId="6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horizontal="right"/>
    </xf>
    <xf numFmtId="0" fontId="7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right" vertical="center"/>
    </xf>
    <xf numFmtId="0" fontId="6" fillId="0" borderId="5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 applyFont="1" applyBorder="1">
      <alignment vertical="center"/>
    </xf>
    <xf numFmtId="49" fontId="8" fillId="0" borderId="9" xfId="2" applyNumberFormat="1" applyFont="1" applyFill="1" applyBorder="1" applyAlignment="1">
      <alignment horizontal="center" vertical="center"/>
    </xf>
    <xf numFmtId="176" fontId="8" fillId="0" borderId="10" xfId="2" applyNumberFormat="1" applyFont="1" applyFill="1" applyBorder="1" applyAlignment="1">
      <alignment horizontal="right" vertical="center"/>
    </xf>
    <xf numFmtId="0" fontId="9" fillId="0" borderId="0" xfId="1" applyFont="1">
      <alignment vertical="center"/>
    </xf>
    <xf numFmtId="0" fontId="1" fillId="0" borderId="11" xfId="1" applyBorder="1">
      <alignment vertical="center"/>
    </xf>
    <xf numFmtId="0" fontId="6" fillId="0" borderId="6" xfId="2" applyNumberFormat="1" applyFont="1" applyFill="1" applyBorder="1" applyAlignment="1">
      <alignment horizontal="center" vertical="center" shrinkToFit="1"/>
    </xf>
    <xf numFmtId="0" fontId="6" fillId="0" borderId="7" xfId="2" applyNumberFormat="1" applyFont="1" applyFill="1" applyBorder="1" applyAlignment="1">
      <alignment horizontal="center" vertical="center" shrinkToFit="1"/>
    </xf>
    <xf numFmtId="49" fontId="6" fillId="0" borderId="8" xfId="2" applyNumberFormat="1" applyFont="1" applyFill="1" applyBorder="1" applyAlignment="1">
      <alignment vertical="center"/>
    </xf>
    <xf numFmtId="176" fontId="6" fillId="0" borderId="12" xfId="2" applyNumberFormat="1" applyFont="1" applyFill="1" applyBorder="1" applyAlignment="1">
      <alignment horizontal="right" vertical="center"/>
    </xf>
    <xf numFmtId="3" fontId="8" fillId="0" borderId="10" xfId="2" applyNumberFormat="1" applyFont="1" applyFill="1" applyBorder="1" applyAlignment="1">
      <alignment vertical="center"/>
    </xf>
    <xf numFmtId="0" fontId="8" fillId="0" borderId="10" xfId="2" applyNumberFormat="1" applyFont="1" applyFill="1" applyBorder="1" applyAlignment="1">
      <alignment vertical="center"/>
    </xf>
    <xf numFmtId="0" fontId="1" fillId="0" borderId="0" xfId="1" applyFont="1">
      <alignment vertical="center"/>
    </xf>
    <xf numFmtId="0" fontId="6" fillId="0" borderId="4" xfId="2" applyNumberFormat="1" applyFont="1" applyFill="1" applyBorder="1" applyAlignment="1">
      <alignment horizontal="center" vertical="center"/>
    </xf>
    <xf numFmtId="0" fontId="6" fillId="0" borderId="15" xfId="2" applyNumberFormat="1" applyFont="1" applyFill="1" applyBorder="1" applyAlignment="1">
      <alignment horizontal="center" vertical="center"/>
    </xf>
    <xf numFmtId="0" fontId="8" fillId="0" borderId="0" xfId="1" applyFont="1" applyBorder="1">
      <alignment vertical="center"/>
    </xf>
    <xf numFmtId="49" fontId="1" fillId="0" borderId="0" xfId="1" applyNumberFormat="1" applyFont="1">
      <alignment vertical="center"/>
    </xf>
    <xf numFmtId="49" fontId="1" fillId="0" borderId="0" xfId="1" applyNumberFormat="1">
      <alignment vertical="center"/>
    </xf>
    <xf numFmtId="0" fontId="7" fillId="0" borderId="0" xfId="3" applyFont="1" applyFill="1" applyAlignment="1">
      <alignment vertical="center"/>
    </xf>
    <xf numFmtId="177" fontId="12" fillId="0" borderId="10" xfId="3" applyNumberFormat="1" applyFont="1" applyFill="1" applyBorder="1" applyAlignment="1">
      <alignment horizontal="right" vertical="center"/>
    </xf>
    <xf numFmtId="176" fontId="12" fillId="0" borderId="10" xfId="3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49" fontId="7" fillId="0" borderId="8" xfId="3" applyNumberFormat="1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right"/>
    </xf>
    <xf numFmtId="38" fontId="7" fillId="0" borderId="0" xfId="4" applyFont="1" applyFill="1" applyAlignment="1">
      <alignment vertical="center"/>
    </xf>
    <xf numFmtId="49" fontId="7" fillId="0" borderId="0" xfId="4" applyNumberFormat="1" applyFont="1" applyFill="1" applyAlignment="1">
      <alignment horizontal="left" vertical="center"/>
    </xf>
    <xf numFmtId="176" fontId="8" fillId="0" borderId="0" xfId="1" applyNumberFormat="1" applyFont="1" applyBorder="1">
      <alignment vertical="center"/>
    </xf>
    <xf numFmtId="38" fontId="12" fillId="0" borderId="10" xfId="5" applyFont="1" applyBorder="1">
      <alignment vertical="center"/>
    </xf>
    <xf numFmtId="49" fontId="12" fillId="0" borderId="9" xfId="4" applyNumberFormat="1" applyFont="1" applyFill="1" applyBorder="1" applyAlignment="1">
      <alignment horizontal="center" vertical="center"/>
    </xf>
    <xf numFmtId="176" fontId="1" fillId="0" borderId="0" xfId="1" applyNumberFormat="1" applyFont="1" applyBorder="1">
      <alignment vertical="center"/>
    </xf>
    <xf numFmtId="38" fontId="7" fillId="0" borderId="0" xfId="5" applyFont="1" applyBorder="1">
      <alignment vertical="center"/>
    </xf>
    <xf numFmtId="49" fontId="7" fillId="0" borderId="8" xfId="4" applyNumberFormat="1" applyFont="1" applyFill="1" applyBorder="1" applyAlignment="1">
      <alignment horizontal="center" vertical="center"/>
    </xf>
    <xf numFmtId="176" fontId="6" fillId="0" borderId="0" xfId="1" applyNumberFormat="1" applyFont="1">
      <alignment vertical="center"/>
    </xf>
    <xf numFmtId="176" fontId="1" fillId="0" borderId="0" xfId="1" applyNumberFormat="1">
      <alignment vertical="center"/>
    </xf>
    <xf numFmtId="176" fontId="7" fillId="0" borderId="0" xfId="4" applyNumberFormat="1" applyFont="1" applyFill="1" applyBorder="1" applyAlignment="1">
      <alignment horizontal="right" vertical="center"/>
    </xf>
    <xf numFmtId="49" fontId="7" fillId="0" borderId="22" xfId="4" applyNumberFormat="1" applyFont="1" applyFill="1" applyBorder="1" applyAlignment="1">
      <alignment horizontal="center" vertical="center"/>
    </xf>
    <xf numFmtId="38" fontId="6" fillId="0" borderId="16" xfId="4" applyFont="1" applyFill="1" applyBorder="1" applyAlignment="1">
      <alignment horizontal="center" vertical="center"/>
    </xf>
    <xf numFmtId="38" fontId="6" fillId="0" borderId="17" xfId="4" applyFont="1" applyFill="1" applyBorder="1" applyAlignment="1">
      <alignment horizontal="center" vertical="center"/>
    </xf>
    <xf numFmtId="49" fontId="7" fillId="0" borderId="0" xfId="4" applyNumberFormat="1" applyFont="1" applyFill="1" applyAlignment="1">
      <alignment vertical="center"/>
    </xf>
    <xf numFmtId="176" fontId="12" fillId="0" borderId="10" xfId="4" applyNumberFormat="1" applyFont="1" applyFill="1" applyBorder="1" applyAlignment="1">
      <alignment horizontal="right" vertical="center"/>
    </xf>
    <xf numFmtId="38" fontId="12" fillId="0" borderId="10" xfId="5" applyFont="1" applyBorder="1" applyAlignment="1">
      <alignment horizontal="right" vertical="center"/>
    </xf>
    <xf numFmtId="38" fontId="7" fillId="0" borderId="0" xfId="5" applyFont="1" applyBorder="1" applyAlignment="1">
      <alignment horizontal="right" vertical="center"/>
    </xf>
    <xf numFmtId="38" fontId="7" fillId="0" borderId="0" xfId="4" applyFont="1" applyFill="1" applyAlignment="1">
      <alignment horizontal="right"/>
    </xf>
    <xf numFmtId="38" fontId="8" fillId="0" borderId="10" xfId="5" applyFont="1" applyBorder="1">
      <alignment vertical="center"/>
    </xf>
    <xf numFmtId="38" fontId="6" fillId="0" borderId="0" xfId="5" applyFont="1" applyBorder="1">
      <alignment vertical="center"/>
    </xf>
    <xf numFmtId="38" fontId="6" fillId="0" borderId="12" xfId="5" applyFont="1" applyBorder="1">
      <alignment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23" xfId="2" applyNumberFormat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49" fontId="1" fillId="0" borderId="0" xfId="1" applyNumberFormat="1" applyFill="1">
      <alignment vertical="center"/>
    </xf>
    <xf numFmtId="0" fontId="1" fillId="0" borderId="0" xfId="1" applyFont="1" applyFill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1" fillId="0" borderId="0" xfId="1" applyFill="1" applyBorder="1">
      <alignment vertical="center"/>
    </xf>
    <xf numFmtId="0" fontId="6" fillId="0" borderId="0" xfId="3" applyFont="1" applyFill="1" applyBorder="1" applyAlignment="1">
      <alignment vertical="center"/>
    </xf>
    <xf numFmtId="49" fontId="1" fillId="0" borderId="0" xfId="1" applyNumberFormat="1" applyFont="1" applyFill="1">
      <alignment vertical="center"/>
    </xf>
    <xf numFmtId="0" fontId="9" fillId="0" borderId="0" xfId="1" applyFont="1" applyFill="1" applyBorder="1">
      <alignment vertical="center"/>
    </xf>
    <xf numFmtId="38" fontId="8" fillId="0" borderId="10" xfId="5" applyFont="1" applyFill="1" applyBorder="1">
      <alignment vertical="center"/>
    </xf>
    <xf numFmtId="49" fontId="8" fillId="0" borderId="9" xfId="4" applyNumberFormat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38" fontId="6" fillId="0" borderId="0" xfId="5" applyFont="1" applyFill="1" applyBorder="1">
      <alignment vertical="center"/>
    </xf>
    <xf numFmtId="49" fontId="6" fillId="0" borderId="8" xfId="4" applyNumberFormat="1" applyFont="1" applyFill="1" applyBorder="1" applyAlignment="1">
      <alignment horizontal="center" vertical="center"/>
    </xf>
    <xf numFmtId="38" fontId="6" fillId="0" borderId="12" xfId="5" applyFont="1" applyFill="1" applyBorder="1">
      <alignment vertical="center"/>
    </xf>
    <xf numFmtId="0" fontId="6" fillId="0" borderId="0" xfId="1" applyFont="1" applyFill="1">
      <alignment vertical="center"/>
    </xf>
    <xf numFmtId="176" fontId="6" fillId="0" borderId="0" xfId="4" applyNumberFormat="1" applyFont="1" applyFill="1" applyBorder="1" applyAlignment="1">
      <alignment horizontal="right" vertical="center"/>
    </xf>
    <xf numFmtId="176" fontId="6" fillId="0" borderId="12" xfId="4" applyNumberFormat="1" applyFont="1" applyFill="1" applyBorder="1" applyAlignment="1">
      <alignment horizontal="right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49" fontId="14" fillId="0" borderId="0" xfId="4" applyNumberFormat="1" applyFont="1" applyFill="1" applyAlignment="1">
      <alignment vertical="center"/>
    </xf>
    <xf numFmtId="38" fontId="7" fillId="0" borderId="0" xfId="4" applyFont="1" applyFill="1" applyBorder="1" applyAlignment="1">
      <alignment vertical="center"/>
    </xf>
    <xf numFmtId="49" fontId="14" fillId="0" borderId="0" xfId="3" applyNumberFormat="1" applyFont="1" applyFill="1" applyBorder="1" applyAlignment="1">
      <alignment vertical="center"/>
    </xf>
    <xf numFmtId="49" fontId="7" fillId="0" borderId="0" xfId="3" applyNumberFormat="1" applyFont="1" applyFill="1" applyBorder="1" applyAlignment="1">
      <alignment vertical="center"/>
    </xf>
    <xf numFmtId="49" fontId="9" fillId="0" borderId="9" xfId="4" applyNumberFormat="1" applyFont="1" applyFill="1" applyBorder="1" applyAlignment="1">
      <alignment horizontal="center" vertical="center"/>
    </xf>
    <xf numFmtId="49" fontId="14" fillId="0" borderId="10" xfId="3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center" vertical="center"/>
    </xf>
    <xf numFmtId="38" fontId="8" fillId="0" borderId="10" xfId="5" applyFont="1" applyFill="1" applyBorder="1" applyAlignment="1">
      <alignment horizontal="right" vertical="center"/>
    </xf>
    <xf numFmtId="38" fontId="6" fillId="0" borderId="0" xfId="5" applyFont="1" applyFill="1" applyBorder="1" applyAlignment="1">
      <alignment horizontal="right" vertical="center"/>
    </xf>
    <xf numFmtId="38" fontId="6" fillId="0" borderId="12" xfId="5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vertical="center"/>
    </xf>
    <xf numFmtId="0" fontId="9" fillId="0" borderId="0" xfId="1" applyFont="1" applyFill="1">
      <alignment vertical="center"/>
    </xf>
    <xf numFmtId="49" fontId="6" fillId="0" borderId="22" xfId="4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49" fontId="14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49" fontId="2" fillId="0" borderId="0" xfId="1" applyNumberFormat="1" applyFont="1" applyFill="1">
      <alignment vertical="center"/>
    </xf>
    <xf numFmtId="0" fontId="12" fillId="0" borderId="10" xfId="1" applyFont="1" applyBorder="1">
      <alignment vertical="center"/>
    </xf>
    <xf numFmtId="176" fontId="7" fillId="0" borderId="10" xfId="2" applyNumberFormat="1" applyFont="1" applyFill="1" applyBorder="1" applyAlignment="1">
      <alignment horizontal="right" vertical="center"/>
    </xf>
    <xf numFmtId="0" fontId="7" fillId="0" borderId="28" xfId="2" applyNumberFormat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0" fontId="7" fillId="0" borderId="29" xfId="2" applyNumberFormat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2" fillId="0" borderId="0" xfId="1" applyFont="1" applyBorder="1">
      <alignment vertical="center"/>
    </xf>
    <xf numFmtId="0" fontId="7" fillId="0" borderId="30" xfId="2" applyNumberFormat="1" applyFont="1" applyFill="1" applyBorder="1" applyAlignment="1">
      <alignment horizontal="center" vertical="center"/>
    </xf>
    <xf numFmtId="0" fontId="7" fillId="0" borderId="31" xfId="2" applyNumberFormat="1" applyFont="1" applyFill="1" applyBorder="1" applyAlignment="1">
      <alignment horizontal="center" vertical="center" shrinkToFit="1"/>
    </xf>
    <xf numFmtId="176" fontId="7" fillId="0" borderId="32" xfId="2" applyNumberFormat="1" applyFont="1" applyFill="1" applyBorder="1" applyAlignment="1">
      <alignment horizontal="right" vertical="center"/>
    </xf>
    <xf numFmtId="0" fontId="7" fillId="0" borderId="33" xfId="2" applyNumberFormat="1" applyFont="1" applyFill="1" applyBorder="1" applyAlignment="1">
      <alignment horizontal="center" vertical="center"/>
    </xf>
    <xf numFmtId="49" fontId="12" fillId="0" borderId="19" xfId="2" applyNumberFormat="1" applyFont="1" applyFill="1" applyBorder="1" applyAlignment="1">
      <alignment horizontal="center" vertical="center"/>
    </xf>
    <xf numFmtId="49" fontId="7" fillId="0" borderId="19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horizontal="center" vertical="center"/>
    </xf>
    <xf numFmtId="0" fontId="16" fillId="0" borderId="0" xfId="2" applyNumberFormat="1" applyFont="1" applyFill="1" applyAlignment="1">
      <alignment vertical="center"/>
    </xf>
    <xf numFmtId="178" fontId="17" fillId="0" borderId="0" xfId="2" applyNumberFormat="1" applyFont="1" applyFill="1" applyAlignment="1">
      <alignment vertical="center"/>
    </xf>
    <xf numFmtId="179" fontId="12" fillId="0" borderId="10" xfId="2" applyNumberFormat="1" applyFont="1" applyFill="1" applyBorder="1" applyAlignment="1">
      <alignment vertical="center"/>
    </xf>
    <xf numFmtId="179" fontId="7" fillId="0" borderId="36" xfId="2" applyNumberFormat="1" applyFont="1" applyFill="1" applyBorder="1" applyAlignment="1">
      <alignment vertical="center"/>
    </xf>
    <xf numFmtId="0" fontId="7" fillId="0" borderId="37" xfId="2" applyNumberFormat="1" applyFont="1" applyFill="1" applyBorder="1" applyAlignment="1">
      <alignment horizontal="center" vertical="center"/>
    </xf>
    <xf numFmtId="179" fontId="12" fillId="0" borderId="0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9" fontId="12" fillId="0" borderId="0" xfId="2" applyNumberFormat="1" applyFont="1" applyFill="1" applyBorder="1" applyAlignment="1">
      <alignment horizontal="right" vertical="center"/>
    </xf>
    <xf numFmtId="179" fontId="7" fillId="0" borderId="0" xfId="2" applyNumberFormat="1" applyFont="1" applyFill="1" applyBorder="1" applyAlignment="1">
      <alignment horizontal="right" vertical="center"/>
    </xf>
    <xf numFmtId="0" fontId="7" fillId="0" borderId="31" xfId="2" applyNumberFormat="1" applyFont="1" applyFill="1" applyBorder="1" applyAlignment="1">
      <alignment horizontal="center" vertical="center"/>
    </xf>
    <xf numFmtId="0" fontId="7" fillId="0" borderId="39" xfId="2" applyNumberFormat="1" applyFont="1" applyFill="1" applyBorder="1" applyAlignment="1">
      <alignment horizontal="center" vertical="center"/>
    </xf>
    <xf numFmtId="0" fontId="7" fillId="0" borderId="27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7" fillId="0" borderId="4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/>
    </xf>
    <xf numFmtId="49" fontId="7" fillId="0" borderId="34" xfId="2" applyNumberFormat="1" applyFont="1" applyFill="1" applyBorder="1" applyAlignment="1">
      <alignment horizontal="center" vertical="center"/>
    </xf>
    <xf numFmtId="49" fontId="7" fillId="0" borderId="42" xfId="2" applyNumberFormat="1" applyFont="1" applyFill="1" applyBorder="1" applyAlignment="1">
      <alignment horizontal="center" vertical="center"/>
    </xf>
    <xf numFmtId="49" fontId="12" fillId="0" borderId="43" xfId="2" applyNumberFormat="1" applyFont="1" applyFill="1" applyBorder="1" applyAlignment="1">
      <alignment horizontal="center" vertical="center"/>
    </xf>
    <xf numFmtId="49" fontId="7" fillId="0" borderId="43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18" fillId="0" borderId="0" xfId="6" applyFont="1" applyFill="1" applyBorder="1" applyAlignment="1">
      <alignment vertical="center"/>
    </xf>
    <xf numFmtId="38" fontId="7" fillId="0" borderId="0" xfId="7" applyFont="1" applyFill="1" applyAlignment="1">
      <alignment vertical="center"/>
    </xf>
    <xf numFmtId="38" fontId="19" fillId="0" borderId="0" xfId="7" applyFont="1" applyFill="1" applyBorder="1" applyAlignment="1">
      <alignment vertical="center"/>
    </xf>
    <xf numFmtId="38" fontId="19" fillId="0" borderId="0" xfId="7" applyFont="1" applyFill="1" applyBorder="1" applyAlignment="1" applyProtection="1">
      <alignment vertical="center"/>
      <protection locked="0"/>
    </xf>
    <xf numFmtId="38" fontId="19" fillId="0" borderId="0" xfId="7" applyFont="1" applyFill="1" applyBorder="1" applyAlignment="1">
      <alignment horizontal="left" vertical="center" wrapText="1" indent="1"/>
    </xf>
    <xf numFmtId="38" fontId="19" fillId="0" borderId="39" xfId="7" applyFont="1" applyFill="1" applyBorder="1" applyAlignment="1">
      <alignment vertical="center"/>
    </xf>
    <xf numFmtId="38" fontId="19" fillId="0" borderId="39" xfId="7" applyFont="1" applyFill="1" applyBorder="1" applyAlignment="1" applyProtection="1">
      <alignment vertical="center"/>
      <protection locked="0"/>
    </xf>
    <xf numFmtId="38" fontId="19" fillId="0" borderId="46" xfId="7" applyFont="1" applyFill="1" applyBorder="1" applyAlignment="1" applyProtection="1">
      <alignment vertical="center"/>
      <protection locked="0"/>
    </xf>
    <xf numFmtId="38" fontId="19" fillId="0" borderId="47" xfId="7" applyFont="1" applyFill="1" applyBorder="1" applyAlignment="1">
      <alignment horizontal="left" vertical="center" indent="1"/>
    </xf>
    <xf numFmtId="38" fontId="19" fillId="0" borderId="48" xfId="7" applyFont="1" applyFill="1" applyBorder="1" applyAlignment="1">
      <alignment horizontal="left" vertical="center" indent="1"/>
    </xf>
    <xf numFmtId="38" fontId="19" fillId="0" borderId="12" xfId="7" applyFont="1" applyFill="1" applyBorder="1" applyAlignment="1" applyProtection="1">
      <alignment vertical="center"/>
      <protection locked="0"/>
    </xf>
    <xf numFmtId="38" fontId="19" fillId="0" borderId="49" xfId="7" applyFont="1" applyFill="1" applyBorder="1" applyAlignment="1">
      <alignment horizontal="left" vertical="center" indent="1"/>
    </xf>
    <xf numFmtId="38" fontId="19" fillId="0" borderId="0" xfId="7" applyFont="1" applyFill="1" applyBorder="1" applyAlignment="1">
      <alignment horizontal="left" vertical="center" indent="1"/>
    </xf>
    <xf numFmtId="38" fontId="19" fillId="0" borderId="49" xfId="7" applyFont="1" applyFill="1" applyBorder="1" applyAlignment="1">
      <alignment horizontal="left" vertical="center" wrapText="1" indent="1"/>
    </xf>
    <xf numFmtId="38" fontId="19" fillId="0" borderId="50" xfId="7" applyFont="1" applyFill="1" applyBorder="1" applyAlignment="1">
      <alignment vertical="center"/>
    </xf>
    <xf numFmtId="38" fontId="19" fillId="0" borderId="50" xfId="7" applyFont="1" applyFill="1" applyBorder="1" applyAlignment="1" applyProtection="1">
      <alignment vertical="center"/>
      <protection locked="0"/>
    </xf>
    <xf numFmtId="38" fontId="19" fillId="0" borderId="51" xfId="7" applyFont="1" applyFill="1" applyBorder="1" applyAlignment="1" applyProtection="1">
      <alignment vertical="center"/>
      <protection locked="0"/>
    </xf>
    <xf numFmtId="38" fontId="19" fillId="0" borderId="52" xfId="7" applyFont="1" applyFill="1" applyBorder="1" applyAlignment="1">
      <alignment horizontal="left" vertical="center" wrapText="1" indent="1"/>
    </xf>
    <xf numFmtId="38" fontId="19" fillId="0" borderId="53" xfId="7" applyFont="1" applyFill="1" applyBorder="1" applyAlignment="1">
      <alignment horizontal="left" vertical="center" wrapText="1" indent="1"/>
    </xf>
    <xf numFmtId="0" fontId="7" fillId="0" borderId="0" xfId="6" applyFont="1" applyFill="1" applyAlignment="1">
      <alignment horizontal="center" vertical="center"/>
    </xf>
    <xf numFmtId="0" fontId="19" fillId="0" borderId="54" xfId="6" applyFont="1" applyFill="1" applyBorder="1" applyAlignment="1">
      <alignment horizontal="center" vertical="center"/>
    </xf>
    <xf numFmtId="0" fontId="19" fillId="0" borderId="55" xfId="6" applyFont="1" applyFill="1" applyBorder="1" applyAlignment="1">
      <alignment horizontal="center" vertical="center"/>
    </xf>
    <xf numFmtId="0" fontId="7" fillId="0" borderId="0" xfId="6" applyFont="1" applyFill="1" applyAlignment="1">
      <alignment horizontal="right"/>
    </xf>
    <xf numFmtId="0" fontId="2" fillId="0" borderId="0" xfId="6" applyFont="1" applyFill="1" applyAlignment="1">
      <alignment vertical="center"/>
    </xf>
    <xf numFmtId="0" fontId="7" fillId="0" borderId="0" xfId="2" applyNumberFormat="1" applyFont="1" applyFill="1" applyBorder="1" applyAlignment="1"/>
    <xf numFmtId="0" fontId="6" fillId="0" borderId="20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49" fontId="6" fillId="0" borderId="21" xfId="3" applyNumberFormat="1" applyFont="1" applyFill="1" applyBorder="1" applyAlignment="1">
      <alignment horizontal="center" vertical="center"/>
    </xf>
    <xf numFmtId="49" fontId="6" fillId="0" borderId="18" xfId="3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49" fontId="6" fillId="0" borderId="26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0" fontId="6" fillId="0" borderId="24" xfId="2" applyNumberFormat="1" applyFont="1" applyFill="1" applyBorder="1" applyAlignment="1">
      <alignment horizontal="center" vertical="center"/>
    </xf>
    <xf numFmtId="0" fontId="6" fillId="0" borderId="25" xfId="2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0" fontId="19" fillId="0" borderId="60" xfId="6" applyFont="1" applyFill="1" applyBorder="1" applyAlignment="1">
      <alignment horizontal="center" vertical="center"/>
    </xf>
    <xf numFmtId="0" fontId="19" fillId="0" borderId="59" xfId="6" applyFont="1" applyFill="1" applyBorder="1" applyAlignment="1">
      <alignment horizontal="center" vertical="center"/>
    </xf>
    <xf numFmtId="0" fontId="19" fillId="0" borderId="61" xfId="6" applyFont="1" applyFill="1" applyBorder="1" applyAlignment="1">
      <alignment horizontal="center" vertical="center"/>
    </xf>
    <xf numFmtId="0" fontId="19" fillId="0" borderId="46" xfId="6" applyFont="1" applyFill="1" applyBorder="1" applyAlignment="1">
      <alignment horizontal="center" vertical="center"/>
    </xf>
    <xf numFmtId="0" fontId="11" fillId="0" borderId="48" xfId="6" applyFill="1" applyBorder="1" applyAlignment="1">
      <alignment horizontal="center" vertical="center"/>
    </xf>
    <xf numFmtId="0" fontId="11" fillId="0" borderId="58" xfId="6" applyFill="1" applyBorder="1" applyAlignment="1">
      <alignment horizontal="center" vertical="center"/>
    </xf>
    <xf numFmtId="0" fontId="11" fillId="0" borderId="39" xfId="6" applyFill="1" applyBorder="1" applyAlignment="1">
      <alignment horizontal="center" vertical="center"/>
    </xf>
    <xf numFmtId="49" fontId="6" fillId="0" borderId="21" xfId="4" applyNumberFormat="1" applyFont="1" applyFill="1" applyBorder="1" applyAlignment="1">
      <alignment horizontal="center" vertical="center"/>
    </xf>
    <xf numFmtId="49" fontId="6" fillId="0" borderId="18" xfId="4" applyNumberFormat="1" applyFont="1" applyFill="1" applyBorder="1" applyAlignment="1">
      <alignment horizontal="center" vertical="center"/>
    </xf>
    <xf numFmtId="38" fontId="7" fillId="0" borderId="20" xfId="4" applyFont="1" applyFill="1" applyBorder="1" applyAlignment="1">
      <alignment horizontal="center" vertical="center"/>
    </xf>
    <xf numFmtId="38" fontId="7" fillId="0" borderId="19" xfId="4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7" fillId="0" borderId="35" xfId="2" applyNumberFormat="1" applyFont="1" applyFill="1" applyBorder="1" applyAlignment="1">
      <alignment horizontal="center" vertical="center"/>
    </xf>
    <xf numFmtId="0" fontId="7" fillId="0" borderId="34" xfId="2" applyNumberFormat="1" applyFont="1" applyFill="1" applyBorder="1" applyAlignment="1">
      <alignment horizontal="center" vertical="center" wrapText="1" shrinkToFit="1"/>
    </xf>
    <xf numFmtId="0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49" fontId="7" fillId="0" borderId="45" xfId="2" applyNumberFormat="1" applyFont="1" applyFill="1" applyBorder="1" applyAlignment="1">
      <alignment horizontal="center" vertical="center"/>
    </xf>
    <xf numFmtId="49" fontId="7" fillId="0" borderId="44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27" xfId="2" applyNumberFormat="1" applyFont="1" applyFill="1" applyBorder="1" applyAlignment="1">
      <alignment horizontal="center" vertical="center"/>
    </xf>
    <xf numFmtId="0" fontId="7" fillId="0" borderId="41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7" fillId="0" borderId="39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left" vertical="center"/>
    </xf>
    <xf numFmtId="0" fontId="7" fillId="0" borderId="27" xfId="2" applyNumberFormat="1" applyFont="1" applyFill="1" applyBorder="1" applyAlignment="1">
      <alignment horizontal="left" vertical="center"/>
    </xf>
    <xf numFmtId="0" fontId="7" fillId="0" borderId="38" xfId="2" applyNumberFormat="1" applyFont="1" applyFill="1" applyBorder="1" applyAlignment="1">
      <alignment horizontal="center" vertical="center"/>
    </xf>
    <xf numFmtId="0" fontId="7" fillId="0" borderId="36" xfId="2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0" fontId="6" fillId="0" borderId="13" xfId="2" applyNumberFormat="1" applyFont="1" applyFill="1" applyBorder="1" applyAlignment="1">
      <alignment horizontal="center" vertical="center"/>
    </xf>
    <xf numFmtId="0" fontId="6" fillId="0" borderId="14" xfId="2" applyNumberFormat="1" applyFont="1" applyFill="1" applyBorder="1" applyAlignment="1">
      <alignment horizontal="center" vertical="center"/>
    </xf>
    <xf numFmtId="49" fontId="7" fillId="0" borderId="21" xfId="3" applyNumberFormat="1" applyFont="1" applyFill="1" applyBorder="1" applyAlignment="1">
      <alignment horizontal="center" vertical="center"/>
    </xf>
    <xf numFmtId="49" fontId="7" fillId="0" borderId="18" xfId="3" applyNumberFormat="1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</cellXfs>
  <cellStyles count="8">
    <cellStyle name="桁区切り 2 2" xfId="7"/>
    <cellStyle name="桁区切り 3 4" xfId="4"/>
    <cellStyle name="桁区切り 4" xfId="5"/>
    <cellStyle name="標準" xfId="0" builtinId="0"/>
    <cellStyle name="標準 2 3" xfId="6"/>
    <cellStyle name="標準 3 2" xfId="1"/>
    <cellStyle name="標準_Sheet1 2 2" xfId="2"/>
    <cellStyle name="標準_Sheet1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naibu.kakamigahara.local/$NAMAAAAAA~YOOgAAYAABeER5FPxU/0209%20&#30010;&#21517;&#21029;&#12289;&#30007;&#22899;&#21029;&#20154;&#21475;&#12539;&#19990;&#24111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naibu.kakamigahara.local/$NAMAAAAAA~YOOgAAYAABeER5FPxU/0210%20&#30010;&#19969;&#30446;&#21029;&#30007;&#22899;&#21029;&#20154;&#21475;&#12539;&#19990;&#241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9"/>
    </sheetNames>
    <sheetDataSet>
      <sheetData sheetId="0">
        <row r="3">
          <cell r="A3" t="str">
            <v>町  名</v>
          </cell>
          <cell r="B3" t="str">
            <v>男</v>
          </cell>
          <cell r="C3" t="str">
            <v>女</v>
          </cell>
          <cell r="D3" t="str">
            <v>合計</v>
          </cell>
          <cell r="E3" t="str">
            <v>世帯数</v>
          </cell>
        </row>
        <row r="4">
          <cell r="A4" t="str">
            <v>那加新加納町</v>
          </cell>
          <cell r="B4">
            <v>700</v>
          </cell>
          <cell r="C4">
            <v>702</v>
          </cell>
          <cell r="D4">
            <v>1402</v>
          </cell>
          <cell r="E4">
            <v>492</v>
          </cell>
        </row>
        <row r="5">
          <cell r="A5" t="str">
            <v>那加浜見町</v>
          </cell>
          <cell r="B5">
            <v>471</v>
          </cell>
          <cell r="C5">
            <v>563</v>
          </cell>
          <cell r="D5">
            <v>1034</v>
          </cell>
          <cell r="E5">
            <v>406</v>
          </cell>
        </row>
        <row r="6">
          <cell r="A6" t="str">
            <v>那加日吉町</v>
          </cell>
          <cell r="B6">
            <v>245</v>
          </cell>
          <cell r="C6">
            <v>250</v>
          </cell>
          <cell r="D6">
            <v>495</v>
          </cell>
          <cell r="E6">
            <v>201</v>
          </cell>
        </row>
        <row r="7">
          <cell r="A7" t="str">
            <v>那加宮浦町</v>
          </cell>
          <cell r="B7">
            <v>112</v>
          </cell>
          <cell r="C7">
            <v>123</v>
          </cell>
          <cell r="D7">
            <v>235</v>
          </cell>
          <cell r="E7">
            <v>94</v>
          </cell>
        </row>
        <row r="8">
          <cell r="A8" t="str">
            <v>那加長塚町</v>
          </cell>
          <cell r="B8">
            <v>272</v>
          </cell>
          <cell r="C8">
            <v>289</v>
          </cell>
          <cell r="D8">
            <v>561</v>
          </cell>
          <cell r="E8">
            <v>192</v>
          </cell>
        </row>
        <row r="9">
          <cell r="A9" t="str">
            <v>那加新田町</v>
          </cell>
          <cell r="B9">
            <v>460</v>
          </cell>
          <cell r="C9">
            <v>423</v>
          </cell>
          <cell r="D9">
            <v>883</v>
          </cell>
          <cell r="E9">
            <v>325</v>
          </cell>
        </row>
        <row r="10">
          <cell r="A10" t="str">
            <v>那加手力町</v>
          </cell>
          <cell r="B10">
            <v>40</v>
          </cell>
          <cell r="C10">
            <v>38</v>
          </cell>
          <cell r="D10">
            <v>78</v>
          </cell>
          <cell r="E10">
            <v>23</v>
          </cell>
        </row>
        <row r="11">
          <cell r="A11" t="str">
            <v>那加五反田町</v>
          </cell>
        </row>
        <row r="12">
          <cell r="A12" t="str">
            <v>那加山後町</v>
          </cell>
          <cell r="B12">
            <v>170</v>
          </cell>
          <cell r="C12">
            <v>191</v>
          </cell>
          <cell r="D12">
            <v>361</v>
          </cell>
          <cell r="E12">
            <v>124</v>
          </cell>
        </row>
        <row r="13">
          <cell r="A13" t="str">
            <v>那加石山町</v>
          </cell>
          <cell r="B13">
            <v>262</v>
          </cell>
          <cell r="C13">
            <v>241</v>
          </cell>
          <cell r="D13">
            <v>503</v>
          </cell>
          <cell r="E13">
            <v>181</v>
          </cell>
        </row>
        <row r="14">
          <cell r="A14" t="str">
            <v>那加岩地町</v>
          </cell>
          <cell r="B14">
            <v>109</v>
          </cell>
          <cell r="C14">
            <v>106</v>
          </cell>
          <cell r="D14">
            <v>215</v>
          </cell>
          <cell r="E14">
            <v>77</v>
          </cell>
        </row>
        <row r="15">
          <cell r="A15" t="str">
            <v>那加山崎町</v>
          </cell>
          <cell r="B15">
            <v>54</v>
          </cell>
          <cell r="C15">
            <v>47</v>
          </cell>
          <cell r="D15">
            <v>101</v>
          </cell>
          <cell r="E15">
            <v>61</v>
          </cell>
        </row>
        <row r="16">
          <cell r="A16" t="str">
            <v>那加土山町</v>
          </cell>
          <cell r="B16">
            <v>175</v>
          </cell>
          <cell r="C16">
            <v>187</v>
          </cell>
          <cell r="D16">
            <v>362</v>
          </cell>
          <cell r="E16">
            <v>120</v>
          </cell>
        </row>
        <row r="17">
          <cell r="A17" t="str">
            <v>那加琴が丘町</v>
          </cell>
          <cell r="B17">
            <v>410</v>
          </cell>
          <cell r="C17">
            <v>451</v>
          </cell>
          <cell r="D17">
            <v>861</v>
          </cell>
          <cell r="E17">
            <v>322</v>
          </cell>
        </row>
        <row r="18">
          <cell r="A18" t="str">
            <v>那加荒田町</v>
          </cell>
          <cell r="B18">
            <v>20</v>
          </cell>
          <cell r="C18">
            <v>16</v>
          </cell>
          <cell r="D18">
            <v>36</v>
          </cell>
          <cell r="E18">
            <v>10</v>
          </cell>
        </row>
        <row r="19">
          <cell r="A19" t="str">
            <v>那加大谷町</v>
          </cell>
        </row>
        <row r="20">
          <cell r="A20" t="str">
            <v>那加桐野町</v>
          </cell>
          <cell r="B20">
            <v>450</v>
          </cell>
          <cell r="C20">
            <v>481</v>
          </cell>
          <cell r="D20">
            <v>931</v>
          </cell>
          <cell r="E20">
            <v>387</v>
          </cell>
        </row>
        <row r="21">
          <cell r="A21" t="str">
            <v>那加芦原町</v>
          </cell>
          <cell r="B21">
            <v>85</v>
          </cell>
          <cell r="C21">
            <v>82</v>
          </cell>
          <cell r="D21">
            <v>167</v>
          </cell>
          <cell r="E21">
            <v>56</v>
          </cell>
        </row>
        <row r="22">
          <cell r="A22" t="str">
            <v>那加柄山町</v>
          </cell>
          <cell r="B22">
            <v>271</v>
          </cell>
          <cell r="C22">
            <v>266</v>
          </cell>
          <cell r="D22">
            <v>537</v>
          </cell>
          <cell r="E22">
            <v>181</v>
          </cell>
        </row>
        <row r="23">
          <cell r="A23" t="str">
            <v>那加西浦町</v>
          </cell>
          <cell r="B23">
            <v>71</v>
          </cell>
          <cell r="C23">
            <v>95</v>
          </cell>
          <cell r="D23">
            <v>166</v>
          </cell>
          <cell r="E23">
            <v>70</v>
          </cell>
        </row>
        <row r="24">
          <cell r="A24" t="str">
            <v>那加大門町</v>
          </cell>
          <cell r="B24">
            <v>4</v>
          </cell>
          <cell r="C24">
            <v>6</v>
          </cell>
          <cell r="D24">
            <v>10</v>
          </cell>
          <cell r="E24">
            <v>5</v>
          </cell>
        </row>
        <row r="25">
          <cell r="A25" t="str">
            <v>那加西市場町</v>
          </cell>
          <cell r="B25">
            <v>581</v>
          </cell>
          <cell r="C25">
            <v>648</v>
          </cell>
          <cell r="D25">
            <v>1229</v>
          </cell>
          <cell r="E25">
            <v>463</v>
          </cell>
        </row>
        <row r="26">
          <cell r="A26" t="str">
            <v>那加野畑町</v>
          </cell>
          <cell r="B26">
            <v>277</v>
          </cell>
          <cell r="C26">
            <v>285</v>
          </cell>
          <cell r="D26">
            <v>562</v>
          </cell>
          <cell r="E26">
            <v>210</v>
          </cell>
        </row>
        <row r="27">
          <cell r="A27" t="str">
            <v>那加前野町</v>
          </cell>
          <cell r="B27">
            <v>688</v>
          </cell>
          <cell r="C27">
            <v>658</v>
          </cell>
          <cell r="D27">
            <v>1346</v>
          </cell>
          <cell r="E27">
            <v>451</v>
          </cell>
        </row>
        <row r="28">
          <cell r="A28" t="str">
            <v>那加北洞町</v>
          </cell>
          <cell r="B28">
            <v>201</v>
          </cell>
          <cell r="C28">
            <v>202</v>
          </cell>
          <cell r="D28">
            <v>403</v>
          </cell>
          <cell r="E28">
            <v>133</v>
          </cell>
        </row>
        <row r="29">
          <cell r="A29" t="str">
            <v>尾崎西町</v>
          </cell>
          <cell r="B29">
            <v>1448</v>
          </cell>
          <cell r="C29">
            <v>1609</v>
          </cell>
          <cell r="D29">
            <v>3057</v>
          </cell>
          <cell r="E29">
            <v>1080</v>
          </cell>
        </row>
        <row r="30">
          <cell r="A30" t="str">
            <v>尾崎南町</v>
          </cell>
          <cell r="B30">
            <v>617</v>
          </cell>
          <cell r="C30">
            <v>672</v>
          </cell>
          <cell r="D30">
            <v>1289</v>
          </cell>
          <cell r="E30">
            <v>494</v>
          </cell>
        </row>
        <row r="31">
          <cell r="A31" t="str">
            <v>尾崎北町</v>
          </cell>
          <cell r="B31">
            <v>793</v>
          </cell>
          <cell r="C31">
            <v>821</v>
          </cell>
          <cell r="D31">
            <v>1614</v>
          </cell>
          <cell r="E31">
            <v>591</v>
          </cell>
        </row>
        <row r="32">
          <cell r="A32" t="str">
            <v>那加前洞新町</v>
          </cell>
          <cell r="B32">
            <v>1223</v>
          </cell>
          <cell r="C32">
            <v>1217</v>
          </cell>
          <cell r="D32">
            <v>2440</v>
          </cell>
          <cell r="E32">
            <v>903</v>
          </cell>
        </row>
        <row r="33">
          <cell r="A33" t="str">
            <v>那加不動丘</v>
          </cell>
          <cell r="B33">
            <v>433</v>
          </cell>
          <cell r="C33">
            <v>427</v>
          </cell>
          <cell r="D33">
            <v>860</v>
          </cell>
          <cell r="E33">
            <v>312</v>
          </cell>
        </row>
        <row r="34">
          <cell r="A34" t="str">
            <v>那加甥田町</v>
          </cell>
          <cell r="B34">
            <v>234</v>
          </cell>
          <cell r="C34">
            <v>207</v>
          </cell>
          <cell r="D34">
            <v>441</v>
          </cell>
          <cell r="E34">
            <v>155</v>
          </cell>
        </row>
        <row r="35">
          <cell r="A35" t="str">
            <v>那加巾下町</v>
          </cell>
          <cell r="B35">
            <v>186</v>
          </cell>
          <cell r="C35">
            <v>183</v>
          </cell>
          <cell r="D35">
            <v>369</v>
          </cell>
          <cell r="E35">
            <v>133</v>
          </cell>
        </row>
        <row r="36">
          <cell r="A36" t="str">
            <v>那加御屋敷町</v>
          </cell>
        </row>
        <row r="37">
          <cell r="A37" t="str">
            <v>那加東野町</v>
          </cell>
          <cell r="B37">
            <v>48</v>
          </cell>
          <cell r="C37">
            <v>38</v>
          </cell>
          <cell r="D37">
            <v>86</v>
          </cell>
          <cell r="E37">
            <v>29</v>
          </cell>
        </row>
        <row r="38">
          <cell r="A38" t="str">
            <v>那加山下町</v>
          </cell>
          <cell r="B38">
            <v>16</v>
          </cell>
          <cell r="C38">
            <v>20</v>
          </cell>
          <cell r="D38">
            <v>36</v>
          </cell>
          <cell r="E38">
            <v>18</v>
          </cell>
        </row>
        <row r="39">
          <cell r="A39" t="str">
            <v>那加萱場町</v>
          </cell>
        </row>
        <row r="40">
          <cell r="A40" t="str">
            <v>那加日新町</v>
          </cell>
          <cell r="B40">
            <v>87</v>
          </cell>
          <cell r="C40">
            <v>80</v>
          </cell>
          <cell r="D40">
            <v>167</v>
          </cell>
          <cell r="E40">
            <v>62</v>
          </cell>
        </row>
        <row r="41">
          <cell r="A41" t="str">
            <v>那加緑町</v>
          </cell>
          <cell r="B41">
            <v>32</v>
          </cell>
          <cell r="C41">
            <v>20</v>
          </cell>
          <cell r="D41">
            <v>52</v>
          </cell>
          <cell r="E41">
            <v>23</v>
          </cell>
        </row>
        <row r="42">
          <cell r="A42" t="str">
            <v>金属団地</v>
          </cell>
          <cell r="B42">
            <v>215</v>
          </cell>
          <cell r="C42">
            <v>143</v>
          </cell>
          <cell r="D42">
            <v>358</v>
          </cell>
          <cell r="E42">
            <v>210</v>
          </cell>
        </row>
        <row r="43">
          <cell r="A43" t="str">
            <v>那加幸町</v>
          </cell>
          <cell r="B43">
            <v>173</v>
          </cell>
          <cell r="C43">
            <v>157</v>
          </cell>
          <cell r="D43">
            <v>330</v>
          </cell>
          <cell r="E43">
            <v>123</v>
          </cell>
        </row>
        <row r="44">
          <cell r="A44" t="str">
            <v>那加太平町</v>
          </cell>
          <cell r="B44">
            <v>324</v>
          </cell>
          <cell r="C44">
            <v>349</v>
          </cell>
          <cell r="D44">
            <v>673</v>
          </cell>
          <cell r="E44">
            <v>278</v>
          </cell>
        </row>
        <row r="45">
          <cell r="A45" t="str">
            <v>那加西野町</v>
          </cell>
          <cell r="B45">
            <v>384</v>
          </cell>
          <cell r="C45">
            <v>410</v>
          </cell>
          <cell r="D45">
            <v>794</v>
          </cell>
          <cell r="E45">
            <v>335</v>
          </cell>
        </row>
        <row r="46">
          <cell r="A46" t="str">
            <v>那加新那加町</v>
          </cell>
          <cell r="B46">
            <v>102</v>
          </cell>
          <cell r="C46">
            <v>99</v>
          </cell>
          <cell r="D46">
            <v>201</v>
          </cell>
          <cell r="E46">
            <v>74</v>
          </cell>
        </row>
        <row r="47">
          <cell r="A47" t="str">
            <v>那加西那加町</v>
          </cell>
          <cell r="B47">
            <v>66</v>
          </cell>
          <cell r="C47">
            <v>73</v>
          </cell>
          <cell r="D47">
            <v>139</v>
          </cell>
          <cell r="E47">
            <v>50</v>
          </cell>
        </row>
        <row r="48">
          <cell r="A48" t="str">
            <v>那加楽天地町</v>
          </cell>
          <cell r="B48">
            <v>70</v>
          </cell>
          <cell r="C48">
            <v>86</v>
          </cell>
          <cell r="D48">
            <v>156</v>
          </cell>
          <cell r="E48">
            <v>75</v>
          </cell>
        </row>
        <row r="49">
          <cell r="A49" t="str">
            <v>那加本町</v>
          </cell>
          <cell r="B49">
            <v>89</v>
          </cell>
          <cell r="C49">
            <v>98</v>
          </cell>
          <cell r="D49">
            <v>187</v>
          </cell>
          <cell r="E49">
            <v>70</v>
          </cell>
        </row>
        <row r="50">
          <cell r="A50" t="str">
            <v>那加東那加町</v>
          </cell>
          <cell r="B50">
            <v>93</v>
          </cell>
          <cell r="C50">
            <v>93</v>
          </cell>
          <cell r="D50">
            <v>186</v>
          </cell>
          <cell r="E50">
            <v>72</v>
          </cell>
        </row>
        <row r="56">
          <cell r="A56" t="str">
            <v>蘇原地区</v>
          </cell>
        </row>
        <row r="57">
          <cell r="A57" t="str">
            <v>町  名</v>
          </cell>
          <cell r="B57" t="str">
            <v>男</v>
          </cell>
          <cell r="C57" t="str">
            <v>女</v>
          </cell>
          <cell r="D57" t="str">
            <v>合計</v>
          </cell>
          <cell r="E57" t="str">
            <v>世帯数</v>
          </cell>
        </row>
        <row r="58">
          <cell r="A58" t="str">
            <v>蘇原宮代町</v>
          </cell>
          <cell r="B58">
            <v>113</v>
          </cell>
          <cell r="C58">
            <v>119</v>
          </cell>
          <cell r="D58">
            <v>232</v>
          </cell>
          <cell r="E58">
            <v>64</v>
          </cell>
        </row>
        <row r="59">
          <cell r="A59" t="str">
            <v>蘇原大島町</v>
          </cell>
          <cell r="B59">
            <v>492</v>
          </cell>
          <cell r="C59">
            <v>519</v>
          </cell>
          <cell r="D59">
            <v>1011</v>
          </cell>
          <cell r="E59">
            <v>302</v>
          </cell>
        </row>
        <row r="60">
          <cell r="A60" t="str">
            <v>蘇原宮塚町</v>
          </cell>
          <cell r="B60">
            <v>11</v>
          </cell>
          <cell r="C60">
            <v>6</v>
          </cell>
          <cell r="D60">
            <v>17</v>
          </cell>
          <cell r="E60">
            <v>4</v>
          </cell>
        </row>
        <row r="61">
          <cell r="A61" t="str">
            <v>蘇原瑞穂町</v>
          </cell>
          <cell r="B61">
            <v>209</v>
          </cell>
          <cell r="C61">
            <v>193</v>
          </cell>
          <cell r="D61">
            <v>402</v>
          </cell>
          <cell r="E61">
            <v>152</v>
          </cell>
        </row>
        <row r="62">
          <cell r="A62" t="str">
            <v>蘇原花園町</v>
          </cell>
          <cell r="B62">
            <v>493</v>
          </cell>
          <cell r="C62">
            <v>481</v>
          </cell>
          <cell r="D62">
            <v>974</v>
          </cell>
          <cell r="E62">
            <v>384</v>
          </cell>
        </row>
        <row r="63">
          <cell r="A63" t="str">
            <v>蘇原申子町</v>
          </cell>
          <cell r="B63">
            <v>659</v>
          </cell>
          <cell r="C63">
            <v>690</v>
          </cell>
          <cell r="D63">
            <v>1349</v>
          </cell>
          <cell r="E63">
            <v>483</v>
          </cell>
        </row>
        <row r="64">
          <cell r="A64" t="str">
            <v>蘇原吉野町</v>
          </cell>
          <cell r="B64">
            <v>395</v>
          </cell>
          <cell r="C64">
            <v>414</v>
          </cell>
          <cell r="D64">
            <v>809</v>
          </cell>
          <cell r="E64">
            <v>297</v>
          </cell>
        </row>
        <row r="65">
          <cell r="A65" t="str">
            <v>蘇原伊吹町</v>
          </cell>
          <cell r="B65">
            <v>178</v>
          </cell>
          <cell r="C65">
            <v>205</v>
          </cell>
          <cell r="D65">
            <v>383</v>
          </cell>
          <cell r="E65">
            <v>111</v>
          </cell>
        </row>
        <row r="66">
          <cell r="A66" t="str">
            <v>蘇原赤羽根町</v>
          </cell>
          <cell r="B66">
            <v>12</v>
          </cell>
          <cell r="C66">
            <v>8</v>
          </cell>
          <cell r="D66">
            <v>20</v>
          </cell>
          <cell r="E66">
            <v>6</v>
          </cell>
        </row>
        <row r="67">
          <cell r="A67" t="str">
            <v>蘇原北陽町</v>
          </cell>
        </row>
        <row r="68">
          <cell r="A68" t="str">
            <v>蘇原島崎町</v>
          </cell>
          <cell r="B68">
            <v>228</v>
          </cell>
          <cell r="C68">
            <v>229</v>
          </cell>
          <cell r="D68">
            <v>457</v>
          </cell>
          <cell r="E68">
            <v>133</v>
          </cell>
        </row>
        <row r="69">
          <cell r="A69" t="str">
            <v>蘇原寺島町</v>
          </cell>
          <cell r="B69">
            <v>242</v>
          </cell>
          <cell r="C69">
            <v>268</v>
          </cell>
          <cell r="D69">
            <v>510</v>
          </cell>
          <cell r="E69">
            <v>169</v>
          </cell>
        </row>
        <row r="70">
          <cell r="A70" t="str">
            <v>蘇原古市場町</v>
          </cell>
          <cell r="B70">
            <v>317</v>
          </cell>
          <cell r="C70">
            <v>349</v>
          </cell>
          <cell r="D70">
            <v>666</v>
          </cell>
          <cell r="E70">
            <v>217</v>
          </cell>
        </row>
        <row r="71">
          <cell r="A71" t="str">
            <v>蘇原北山町</v>
          </cell>
          <cell r="B71">
            <v>14</v>
          </cell>
          <cell r="C71">
            <v>17</v>
          </cell>
          <cell r="D71">
            <v>31</v>
          </cell>
          <cell r="E71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0"/>
    </sheetNames>
    <sheetDataSet>
      <sheetData sheetId="0">
        <row r="5">
          <cell r="A5" t="str">
            <v>那加新加納町</v>
          </cell>
          <cell r="B5">
            <v>700</v>
          </cell>
          <cell r="C5">
            <v>702</v>
          </cell>
          <cell r="D5">
            <v>1402</v>
          </cell>
          <cell r="E5">
            <v>492</v>
          </cell>
        </row>
        <row r="6">
          <cell r="A6" t="str">
            <v>那加浜見町１丁目</v>
          </cell>
          <cell r="B6">
            <v>183</v>
          </cell>
          <cell r="C6">
            <v>215</v>
          </cell>
          <cell r="D6">
            <v>398</v>
          </cell>
          <cell r="E6">
            <v>150</v>
          </cell>
        </row>
        <row r="7">
          <cell r="A7" t="str">
            <v>那加浜見町２丁目</v>
          </cell>
          <cell r="B7">
            <v>288</v>
          </cell>
          <cell r="C7">
            <v>348</v>
          </cell>
          <cell r="D7">
            <v>636</v>
          </cell>
          <cell r="E7">
            <v>256</v>
          </cell>
        </row>
        <row r="8">
          <cell r="A8" t="str">
            <v>那加日吉町１丁目</v>
          </cell>
          <cell r="B8">
            <v>91</v>
          </cell>
          <cell r="C8">
            <v>96</v>
          </cell>
          <cell r="D8">
            <v>187</v>
          </cell>
          <cell r="E8">
            <v>69</v>
          </cell>
        </row>
        <row r="9">
          <cell r="A9" t="str">
            <v>那加日吉町２丁目</v>
          </cell>
          <cell r="B9">
            <v>154</v>
          </cell>
          <cell r="C9">
            <v>154</v>
          </cell>
          <cell r="D9">
            <v>308</v>
          </cell>
          <cell r="E9">
            <v>132</v>
          </cell>
        </row>
        <row r="10">
          <cell r="A10" t="str">
            <v>那加宮浦町</v>
          </cell>
          <cell r="B10">
            <v>112</v>
          </cell>
          <cell r="C10">
            <v>123</v>
          </cell>
          <cell r="D10">
            <v>235</v>
          </cell>
          <cell r="E10">
            <v>94</v>
          </cell>
        </row>
        <row r="11">
          <cell r="A11" t="str">
            <v>那加長塚町１丁目</v>
          </cell>
          <cell r="B11">
            <v>72</v>
          </cell>
          <cell r="C11">
            <v>83</v>
          </cell>
          <cell r="D11">
            <v>155</v>
          </cell>
          <cell r="E11">
            <v>54</v>
          </cell>
        </row>
        <row r="12">
          <cell r="A12" t="str">
            <v>那加長塚町２丁目</v>
          </cell>
          <cell r="B12">
            <v>78</v>
          </cell>
          <cell r="C12">
            <v>76</v>
          </cell>
          <cell r="D12">
            <v>154</v>
          </cell>
          <cell r="E12">
            <v>47</v>
          </cell>
        </row>
        <row r="13">
          <cell r="A13" t="str">
            <v>那加長塚町３丁目</v>
          </cell>
          <cell r="B13">
            <v>122</v>
          </cell>
          <cell r="C13">
            <v>130</v>
          </cell>
          <cell r="D13">
            <v>252</v>
          </cell>
          <cell r="E13">
            <v>91</v>
          </cell>
        </row>
        <row r="14">
          <cell r="A14" t="str">
            <v>那加新田町１丁目</v>
          </cell>
          <cell r="B14">
            <v>222</v>
          </cell>
          <cell r="C14">
            <v>215</v>
          </cell>
          <cell r="D14">
            <v>437</v>
          </cell>
          <cell r="E14">
            <v>157</v>
          </cell>
        </row>
        <row r="15">
          <cell r="A15" t="str">
            <v>那加新田町２丁目</v>
          </cell>
          <cell r="B15">
            <v>238</v>
          </cell>
          <cell r="C15">
            <v>208</v>
          </cell>
          <cell r="D15">
            <v>446</v>
          </cell>
          <cell r="E15">
            <v>168</v>
          </cell>
        </row>
        <row r="16">
          <cell r="A16" t="str">
            <v>那加手力町</v>
          </cell>
          <cell r="B16">
            <v>40</v>
          </cell>
          <cell r="C16">
            <v>38</v>
          </cell>
          <cell r="D16">
            <v>78</v>
          </cell>
          <cell r="E16">
            <v>23</v>
          </cell>
        </row>
        <row r="17">
          <cell r="A17" t="str">
            <v>那加五反田町</v>
          </cell>
        </row>
        <row r="18">
          <cell r="A18" t="str">
            <v>那加山後町１丁目</v>
          </cell>
          <cell r="B18">
            <v>16</v>
          </cell>
          <cell r="C18">
            <v>26</v>
          </cell>
          <cell r="D18">
            <v>42</v>
          </cell>
          <cell r="E18">
            <v>14</v>
          </cell>
        </row>
        <row r="19">
          <cell r="A19" t="str">
            <v>那加山後町２丁目</v>
          </cell>
          <cell r="B19">
            <v>24</v>
          </cell>
          <cell r="C19">
            <v>16</v>
          </cell>
          <cell r="D19">
            <v>40</v>
          </cell>
          <cell r="E19">
            <v>19</v>
          </cell>
        </row>
        <row r="20">
          <cell r="A20" t="str">
            <v>那加山後町３丁目</v>
          </cell>
          <cell r="B20">
            <v>130</v>
          </cell>
          <cell r="C20">
            <v>149</v>
          </cell>
          <cell r="D20">
            <v>279</v>
          </cell>
          <cell r="E20">
            <v>91</v>
          </cell>
        </row>
        <row r="21">
          <cell r="A21" t="str">
            <v>那加石山町１丁目</v>
          </cell>
          <cell r="B21">
            <v>118</v>
          </cell>
          <cell r="C21">
            <v>111</v>
          </cell>
          <cell r="D21">
            <v>229</v>
          </cell>
          <cell r="E21">
            <v>82</v>
          </cell>
        </row>
        <row r="22">
          <cell r="A22" t="str">
            <v>那加石山町２丁目</v>
          </cell>
          <cell r="B22">
            <v>144</v>
          </cell>
          <cell r="C22">
            <v>130</v>
          </cell>
          <cell r="D22">
            <v>274</v>
          </cell>
          <cell r="E22">
            <v>99</v>
          </cell>
        </row>
        <row r="23">
          <cell r="A23" t="str">
            <v>那加岩地町１丁目</v>
          </cell>
          <cell r="B23">
            <v>96</v>
          </cell>
          <cell r="C23">
            <v>95</v>
          </cell>
          <cell r="D23">
            <v>191</v>
          </cell>
          <cell r="E23">
            <v>69</v>
          </cell>
        </row>
        <row r="24">
          <cell r="A24" t="str">
            <v>那加岩地町２丁目</v>
          </cell>
          <cell r="B24">
            <v>9</v>
          </cell>
          <cell r="C24">
            <v>7</v>
          </cell>
          <cell r="D24">
            <v>16</v>
          </cell>
          <cell r="E24">
            <v>4</v>
          </cell>
        </row>
        <row r="25">
          <cell r="A25" t="str">
            <v>那加岩地町３丁目</v>
          </cell>
          <cell r="B25">
            <v>4</v>
          </cell>
          <cell r="C25">
            <v>4</v>
          </cell>
          <cell r="D25">
            <v>8</v>
          </cell>
          <cell r="E25">
            <v>4</v>
          </cell>
        </row>
        <row r="26">
          <cell r="A26" t="str">
            <v>那加山崎町</v>
          </cell>
          <cell r="B26">
            <v>54</v>
          </cell>
          <cell r="C26">
            <v>47</v>
          </cell>
          <cell r="D26">
            <v>101</v>
          </cell>
          <cell r="E26">
            <v>61</v>
          </cell>
        </row>
        <row r="27">
          <cell r="A27" t="str">
            <v>那加土山町１丁目</v>
          </cell>
          <cell r="B27">
            <v>39</v>
          </cell>
          <cell r="C27">
            <v>42</v>
          </cell>
          <cell r="D27">
            <v>81</v>
          </cell>
          <cell r="E27">
            <v>30</v>
          </cell>
        </row>
        <row r="28">
          <cell r="A28" t="str">
            <v>那加土山町２丁目</v>
          </cell>
          <cell r="B28">
            <v>136</v>
          </cell>
          <cell r="C28">
            <v>145</v>
          </cell>
          <cell r="D28">
            <v>281</v>
          </cell>
          <cell r="E28">
            <v>90</v>
          </cell>
        </row>
        <row r="29">
          <cell r="A29" t="str">
            <v>那加琴が丘町１丁目</v>
          </cell>
          <cell r="B29">
            <v>163</v>
          </cell>
          <cell r="C29">
            <v>182</v>
          </cell>
          <cell r="D29">
            <v>345</v>
          </cell>
          <cell r="E29">
            <v>134</v>
          </cell>
        </row>
        <row r="30">
          <cell r="A30" t="str">
            <v>那加琴が丘町２丁目</v>
          </cell>
          <cell r="B30">
            <v>129</v>
          </cell>
          <cell r="C30">
            <v>124</v>
          </cell>
          <cell r="D30">
            <v>253</v>
          </cell>
          <cell r="E30">
            <v>90</v>
          </cell>
        </row>
        <row r="31">
          <cell r="A31" t="str">
            <v>那加琴が丘町３丁目</v>
          </cell>
          <cell r="B31">
            <v>118</v>
          </cell>
          <cell r="C31">
            <v>145</v>
          </cell>
          <cell r="D31">
            <v>263</v>
          </cell>
          <cell r="E31">
            <v>98</v>
          </cell>
        </row>
        <row r="32">
          <cell r="A32" t="str">
            <v>那加荒田町</v>
          </cell>
          <cell r="B32">
            <v>20</v>
          </cell>
          <cell r="C32">
            <v>16</v>
          </cell>
          <cell r="D32">
            <v>36</v>
          </cell>
          <cell r="E32">
            <v>10</v>
          </cell>
        </row>
        <row r="33">
          <cell r="A33" t="str">
            <v>那加大谷町</v>
          </cell>
        </row>
        <row r="34">
          <cell r="A34" t="str">
            <v>那加桐野町１丁目</v>
          </cell>
          <cell r="B34">
            <v>105</v>
          </cell>
          <cell r="C34">
            <v>125</v>
          </cell>
          <cell r="D34">
            <v>230</v>
          </cell>
          <cell r="E34">
            <v>105</v>
          </cell>
        </row>
        <row r="35">
          <cell r="A35" t="str">
            <v>那加桐野町２丁目</v>
          </cell>
          <cell r="B35">
            <v>22</v>
          </cell>
          <cell r="C35">
            <v>25</v>
          </cell>
          <cell r="D35">
            <v>47</v>
          </cell>
          <cell r="E35">
            <v>17</v>
          </cell>
        </row>
        <row r="36">
          <cell r="A36" t="str">
            <v>那加桐野町３丁目</v>
          </cell>
          <cell r="B36">
            <v>6</v>
          </cell>
          <cell r="C36">
            <v>9</v>
          </cell>
          <cell r="D36">
            <v>15</v>
          </cell>
          <cell r="E36">
            <v>9</v>
          </cell>
        </row>
        <row r="37">
          <cell r="A37" t="str">
            <v>那加桐野町４丁目</v>
          </cell>
          <cell r="B37">
            <v>43</v>
          </cell>
          <cell r="C37">
            <v>49</v>
          </cell>
          <cell r="D37">
            <v>92</v>
          </cell>
          <cell r="E37">
            <v>59</v>
          </cell>
        </row>
        <row r="38">
          <cell r="A38" t="str">
            <v>那加桐野町５丁目</v>
          </cell>
        </row>
        <row r="39">
          <cell r="A39" t="str">
            <v>那加桐野町６丁目</v>
          </cell>
          <cell r="B39">
            <v>188</v>
          </cell>
          <cell r="C39">
            <v>184</v>
          </cell>
          <cell r="D39">
            <v>372</v>
          </cell>
          <cell r="E39">
            <v>134</v>
          </cell>
        </row>
        <row r="40">
          <cell r="A40" t="str">
            <v>那加桐野町７丁目</v>
          </cell>
          <cell r="B40">
            <v>57</v>
          </cell>
          <cell r="C40">
            <v>59</v>
          </cell>
          <cell r="D40">
            <v>116</v>
          </cell>
          <cell r="E40">
            <v>42</v>
          </cell>
        </row>
        <row r="41">
          <cell r="A41" t="str">
            <v>那加桐野町８丁目</v>
          </cell>
          <cell r="B41">
            <v>15</v>
          </cell>
          <cell r="C41">
            <v>18</v>
          </cell>
          <cell r="D41">
            <v>33</v>
          </cell>
          <cell r="E41">
            <v>13</v>
          </cell>
        </row>
        <row r="42">
          <cell r="A42" t="str">
            <v>那加桐野町９丁目</v>
          </cell>
          <cell r="B42">
            <v>14</v>
          </cell>
          <cell r="C42">
            <v>12</v>
          </cell>
          <cell r="D42">
            <v>26</v>
          </cell>
          <cell r="E42">
            <v>8</v>
          </cell>
        </row>
        <row r="43">
          <cell r="A43" t="str">
            <v>那加芦原町１丁目</v>
          </cell>
          <cell r="B43">
            <v>54</v>
          </cell>
          <cell r="C43">
            <v>54</v>
          </cell>
          <cell r="D43">
            <v>108</v>
          </cell>
          <cell r="E43">
            <v>34</v>
          </cell>
        </row>
        <row r="44">
          <cell r="A44" t="str">
            <v>那加芦原町２丁目</v>
          </cell>
          <cell r="B44">
            <v>31</v>
          </cell>
          <cell r="C44">
            <v>28</v>
          </cell>
          <cell r="D44">
            <v>59</v>
          </cell>
          <cell r="E44">
            <v>22</v>
          </cell>
        </row>
        <row r="45">
          <cell r="A45" t="str">
            <v>那加柄山町</v>
          </cell>
          <cell r="B45">
            <v>271</v>
          </cell>
          <cell r="C45">
            <v>266</v>
          </cell>
          <cell r="D45">
            <v>537</v>
          </cell>
          <cell r="E45">
            <v>181</v>
          </cell>
        </row>
        <row r="46">
          <cell r="A46" t="str">
            <v>那加西浦町１丁目</v>
          </cell>
          <cell r="B46">
            <v>71</v>
          </cell>
          <cell r="C46">
            <v>95</v>
          </cell>
          <cell r="D46">
            <v>166</v>
          </cell>
          <cell r="E46">
            <v>70</v>
          </cell>
        </row>
        <row r="47">
          <cell r="A47" t="str">
            <v>那加西浦町２丁目</v>
          </cell>
        </row>
        <row r="48">
          <cell r="A48" t="str">
            <v>那加大門町１丁目</v>
          </cell>
          <cell r="B48">
            <v>4</v>
          </cell>
          <cell r="C48">
            <v>6</v>
          </cell>
          <cell r="D48">
            <v>10</v>
          </cell>
          <cell r="E48">
            <v>5</v>
          </cell>
        </row>
        <row r="49">
          <cell r="A49" t="str">
            <v>那加大門町２丁目</v>
          </cell>
        </row>
        <row r="50">
          <cell r="A50" t="str">
            <v>那加西市場町１丁目</v>
          </cell>
          <cell r="B50">
            <v>36</v>
          </cell>
          <cell r="C50">
            <v>37</v>
          </cell>
          <cell r="D50">
            <v>73</v>
          </cell>
          <cell r="E50">
            <v>22</v>
          </cell>
        </row>
        <row r="51">
          <cell r="A51" t="str">
            <v>那加西市場町２丁目</v>
          </cell>
          <cell r="B51">
            <v>57</v>
          </cell>
          <cell r="C51">
            <v>48</v>
          </cell>
          <cell r="D51">
            <v>105</v>
          </cell>
          <cell r="E51">
            <v>35</v>
          </cell>
        </row>
        <row r="52">
          <cell r="A52" t="str">
            <v>那加西市場町３丁目</v>
          </cell>
          <cell r="B52">
            <v>81</v>
          </cell>
          <cell r="C52">
            <v>89</v>
          </cell>
          <cell r="D52">
            <v>170</v>
          </cell>
          <cell r="E52">
            <v>52</v>
          </cell>
        </row>
        <row r="53">
          <cell r="A53" t="str">
            <v>那加西市場町４丁目</v>
          </cell>
          <cell r="B53">
            <v>88</v>
          </cell>
          <cell r="C53">
            <v>90</v>
          </cell>
          <cell r="D53">
            <v>178</v>
          </cell>
          <cell r="E53">
            <v>70</v>
          </cell>
        </row>
        <row r="54">
          <cell r="A54" t="str">
            <v>那加西市場町５丁目</v>
          </cell>
          <cell r="B54">
            <v>129</v>
          </cell>
          <cell r="C54">
            <v>132</v>
          </cell>
          <cell r="D54">
            <v>261</v>
          </cell>
          <cell r="E54">
            <v>80</v>
          </cell>
        </row>
        <row r="55">
          <cell r="A55" t="str">
            <v>那加西市場町６丁目</v>
          </cell>
          <cell r="B55">
            <v>129</v>
          </cell>
          <cell r="C55">
            <v>125</v>
          </cell>
          <cell r="D55">
            <v>254</v>
          </cell>
          <cell r="E55">
            <v>78</v>
          </cell>
        </row>
        <row r="56">
          <cell r="A56" t="str">
            <v>那加西市場町７丁目</v>
          </cell>
          <cell r="B56">
            <v>61</v>
          </cell>
          <cell r="C56">
            <v>127</v>
          </cell>
          <cell r="D56">
            <v>188</v>
          </cell>
          <cell r="E56">
            <v>126</v>
          </cell>
        </row>
        <row r="57">
          <cell r="A57" t="str">
            <v>那加野畑町１丁目</v>
          </cell>
          <cell r="B57">
            <v>155</v>
          </cell>
          <cell r="C57">
            <v>153</v>
          </cell>
          <cell r="D57">
            <v>308</v>
          </cell>
          <cell r="E57">
            <v>109</v>
          </cell>
        </row>
        <row r="58">
          <cell r="A58" t="str">
            <v>那加野畑町２丁目</v>
          </cell>
          <cell r="B58">
            <v>122</v>
          </cell>
          <cell r="C58">
            <v>132</v>
          </cell>
          <cell r="D58">
            <v>254</v>
          </cell>
          <cell r="E58">
            <v>101</v>
          </cell>
        </row>
        <row r="63">
          <cell r="A63" t="str">
            <v>町　　名</v>
          </cell>
          <cell r="B63" t="str">
            <v>人　　　口</v>
          </cell>
          <cell r="E63" t="str">
            <v>世帯数</v>
          </cell>
        </row>
        <row r="64">
          <cell r="B64" t="str">
            <v>男</v>
          </cell>
          <cell r="C64" t="str">
            <v>女</v>
          </cell>
          <cell r="D64" t="str">
            <v>計</v>
          </cell>
        </row>
        <row r="65">
          <cell r="A65" t="str">
            <v>那加太平町１丁目</v>
          </cell>
          <cell r="B65">
            <v>220</v>
          </cell>
          <cell r="C65">
            <v>222</v>
          </cell>
          <cell r="D65">
            <v>442</v>
          </cell>
          <cell r="E65">
            <v>182</v>
          </cell>
        </row>
        <row r="66">
          <cell r="A66" t="str">
            <v>那加太平町２丁目</v>
          </cell>
          <cell r="B66">
            <v>104</v>
          </cell>
          <cell r="C66">
            <v>127</v>
          </cell>
          <cell r="D66">
            <v>231</v>
          </cell>
          <cell r="E66">
            <v>96</v>
          </cell>
        </row>
        <row r="67">
          <cell r="A67" t="str">
            <v>那加西野町</v>
          </cell>
          <cell r="B67">
            <v>384</v>
          </cell>
          <cell r="C67">
            <v>410</v>
          </cell>
          <cell r="D67">
            <v>794</v>
          </cell>
          <cell r="E67">
            <v>335</v>
          </cell>
        </row>
        <row r="68">
          <cell r="A68" t="str">
            <v>那加新那加町</v>
          </cell>
          <cell r="B68">
            <v>102</v>
          </cell>
          <cell r="C68">
            <v>99</v>
          </cell>
          <cell r="D68">
            <v>201</v>
          </cell>
          <cell r="E68">
            <v>74</v>
          </cell>
        </row>
        <row r="69">
          <cell r="A69" t="str">
            <v>那加西那加町</v>
          </cell>
          <cell r="B69">
            <v>66</v>
          </cell>
          <cell r="C69">
            <v>73</v>
          </cell>
          <cell r="D69">
            <v>139</v>
          </cell>
          <cell r="E69">
            <v>50</v>
          </cell>
        </row>
        <row r="70">
          <cell r="A70" t="str">
            <v>那加楽天地町</v>
          </cell>
          <cell r="B70">
            <v>70</v>
          </cell>
          <cell r="C70">
            <v>86</v>
          </cell>
          <cell r="D70">
            <v>156</v>
          </cell>
          <cell r="E70">
            <v>75</v>
          </cell>
        </row>
        <row r="71">
          <cell r="A71" t="str">
            <v>那加本町</v>
          </cell>
          <cell r="B71">
            <v>89</v>
          </cell>
          <cell r="C71">
            <v>98</v>
          </cell>
          <cell r="D71">
            <v>187</v>
          </cell>
          <cell r="E71">
            <v>70</v>
          </cell>
        </row>
        <row r="72">
          <cell r="A72" t="str">
            <v>那加東那加町</v>
          </cell>
          <cell r="B72">
            <v>93</v>
          </cell>
          <cell r="C72">
            <v>93</v>
          </cell>
          <cell r="D72">
            <v>186</v>
          </cell>
          <cell r="E72">
            <v>72</v>
          </cell>
        </row>
        <row r="73">
          <cell r="A73" t="str">
            <v>那加日之出町</v>
          </cell>
          <cell r="B73">
            <v>96</v>
          </cell>
          <cell r="C73">
            <v>100</v>
          </cell>
          <cell r="D73">
            <v>196</v>
          </cell>
          <cell r="E73">
            <v>80</v>
          </cell>
        </row>
        <row r="74">
          <cell r="A74" t="str">
            <v>那加元町</v>
          </cell>
          <cell r="B74">
            <v>70</v>
          </cell>
          <cell r="C74">
            <v>90</v>
          </cell>
          <cell r="D74">
            <v>160</v>
          </cell>
          <cell r="E74">
            <v>63</v>
          </cell>
        </row>
        <row r="75">
          <cell r="A75" t="str">
            <v>那加吾妻町</v>
          </cell>
          <cell r="B75">
            <v>129</v>
          </cell>
          <cell r="C75">
            <v>160</v>
          </cell>
          <cell r="D75">
            <v>289</v>
          </cell>
          <cell r="E75">
            <v>110</v>
          </cell>
        </row>
        <row r="76">
          <cell r="A76" t="str">
            <v>那加東亜町</v>
          </cell>
          <cell r="B76">
            <v>248</v>
          </cell>
          <cell r="C76">
            <v>244</v>
          </cell>
          <cell r="D76">
            <v>492</v>
          </cell>
          <cell r="E76">
            <v>197</v>
          </cell>
        </row>
        <row r="77">
          <cell r="A77" t="str">
            <v>那加北栄町</v>
          </cell>
          <cell r="B77">
            <v>85</v>
          </cell>
          <cell r="C77">
            <v>85</v>
          </cell>
          <cell r="D77">
            <v>170</v>
          </cell>
          <cell r="E77">
            <v>62</v>
          </cell>
        </row>
        <row r="78">
          <cell r="A78" t="str">
            <v>那加栄町</v>
          </cell>
          <cell r="B78">
            <v>39</v>
          </cell>
          <cell r="C78">
            <v>49</v>
          </cell>
          <cell r="D78">
            <v>88</v>
          </cell>
          <cell r="E78">
            <v>30</v>
          </cell>
        </row>
        <row r="79">
          <cell r="A79" t="str">
            <v>那加南栄町</v>
          </cell>
          <cell r="B79">
            <v>127</v>
          </cell>
          <cell r="C79">
            <v>142</v>
          </cell>
          <cell r="D79">
            <v>269</v>
          </cell>
          <cell r="E79">
            <v>104</v>
          </cell>
        </row>
        <row r="80">
          <cell r="A80" t="str">
            <v>那加門前町１丁目</v>
          </cell>
          <cell r="B80">
            <v>85</v>
          </cell>
          <cell r="C80">
            <v>98</v>
          </cell>
          <cell r="D80">
            <v>183</v>
          </cell>
          <cell r="E80">
            <v>89</v>
          </cell>
        </row>
        <row r="81">
          <cell r="A81" t="str">
            <v>那加門前町２丁目</v>
          </cell>
          <cell r="B81">
            <v>102</v>
          </cell>
          <cell r="C81">
            <v>104</v>
          </cell>
          <cell r="D81">
            <v>206</v>
          </cell>
          <cell r="E81">
            <v>73</v>
          </cell>
        </row>
        <row r="82">
          <cell r="A82" t="str">
            <v>那加門前町３丁目</v>
          </cell>
          <cell r="B82">
            <v>149</v>
          </cell>
          <cell r="C82">
            <v>148</v>
          </cell>
          <cell r="D82">
            <v>297</v>
          </cell>
          <cell r="E82">
            <v>134</v>
          </cell>
        </row>
        <row r="83">
          <cell r="A83" t="str">
            <v>那加門前町４丁目</v>
          </cell>
          <cell r="B83">
            <v>35</v>
          </cell>
          <cell r="C83">
            <v>24</v>
          </cell>
          <cell r="D83">
            <v>59</v>
          </cell>
          <cell r="E83">
            <v>28</v>
          </cell>
        </row>
        <row r="84">
          <cell r="A84" t="str">
            <v>那加雲雀町</v>
          </cell>
          <cell r="B84">
            <v>87</v>
          </cell>
          <cell r="C84">
            <v>71</v>
          </cell>
          <cell r="D84">
            <v>158</v>
          </cell>
          <cell r="E84">
            <v>74</v>
          </cell>
        </row>
        <row r="85">
          <cell r="A85" t="str">
            <v>那加楠町</v>
          </cell>
          <cell r="B85">
            <v>403</v>
          </cell>
          <cell r="C85">
            <v>426</v>
          </cell>
          <cell r="D85">
            <v>829</v>
          </cell>
          <cell r="E85">
            <v>343</v>
          </cell>
        </row>
        <row r="86">
          <cell r="A86" t="str">
            <v>那加大東町</v>
          </cell>
          <cell r="B86">
            <v>158</v>
          </cell>
          <cell r="C86">
            <v>140</v>
          </cell>
          <cell r="D86">
            <v>298</v>
          </cell>
          <cell r="E86">
            <v>123</v>
          </cell>
        </row>
        <row r="87">
          <cell r="A87" t="str">
            <v>那加桜町１丁目</v>
          </cell>
          <cell r="B87">
            <v>109</v>
          </cell>
          <cell r="C87">
            <v>97</v>
          </cell>
          <cell r="D87">
            <v>206</v>
          </cell>
          <cell r="E87">
            <v>99</v>
          </cell>
        </row>
        <row r="88">
          <cell r="A88" t="str">
            <v>那加桜町２丁目</v>
          </cell>
          <cell r="B88">
            <v>157</v>
          </cell>
          <cell r="C88">
            <v>172</v>
          </cell>
          <cell r="D88">
            <v>329</v>
          </cell>
          <cell r="E88">
            <v>150</v>
          </cell>
        </row>
        <row r="89">
          <cell r="A89" t="str">
            <v>那加桜町３丁目</v>
          </cell>
          <cell r="B89">
            <v>291</v>
          </cell>
          <cell r="C89">
            <v>305</v>
          </cell>
          <cell r="D89">
            <v>596</v>
          </cell>
          <cell r="E89">
            <v>221</v>
          </cell>
        </row>
        <row r="90">
          <cell r="A90" t="str">
            <v>那加織田町１丁目</v>
          </cell>
          <cell r="B90">
            <v>123</v>
          </cell>
          <cell r="C90">
            <v>127</v>
          </cell>
          <cell r="D90">
            <v>250</v>
          </cell>
          <cell r="E90">
            <v>100</v>
          </cell>
        </row>
        <row r="91">
          <cell r="A91" t="str">
            <v>那加織田町２丁目</v>
          </cell>
          <cell r="B91">
            <v>109</v>
          </cell>
          <cell r="C91">
            <v>101</v>
          </cell>
          <cell r="D91">
            <v>210</v>
          </cell>
          <cell r="E91">
            <v>96</v>
          </cell>
        </row>
        <row r="92">
          <cell r="A92" t="str">
            <v>那加信長町１丁目</v>
          </cell>
          <cell r="B92">
            <v>92</v>
          </cell>
          <cell r="C92">
            <v>102</v>
          </cell>
          <cell r="D92">
            <v>194</v>
          </cell>
          <cell r="E92">
            <v>77</v>
          </cell>
        </row>
        <row r="93">
          <cell r="A93" t="str">
            <v>那加信長町２丁目</v>
          </cell>
          <cell r="B93">
            <v>93</v>
          </cell>
          <cell r="C93">
            <v>116</v>
          </cell>
          <cell r="D93">
            <v>209</v>
          </cell>
          <cell r="E93">
            <v>83</v>
          </cell>
        </row>
        <row r="94">
          <cell r="A94" t="str">
            <v>那加信長町３丁目</v>
          </cell>
          <cell r="B94">
            <v>126</v>
          </cell>
          <cell r="C94">
            <v>123</v>
          </cell>
          <cell r="D94">
            <v>249</v>
          </cell>
          <cell r="E94">
            <v>110</v>
          </cell>
        </row>
        <row r="95">
          <cell r="A95" t="str">
            <v>那加住吉町１丁目</v>
          </cell>
          <cell r="B95">
            <v>44</v>
          </cell>
          <cell r="C95">
            <v>43</v>
          </cell>
          <cell r="D95">
            <v>87</v>
          </cell>
          <cell r="E95">
            <v>45</v>
          </cell>
        </row>
        <row r="96">
          <cell r="A96" t="str">
            <v>那加住吉町２丁目</v>
          </cell>
          <cell r="B96">
            <v>72</v>
          </cell>
          <cell r="C96">
            <v>75</v>
          </cell>
          <cell r="D96">
            <v>147</v>
          </cell>
          <cell r="E96">
            <v>75</v>
          </cell>
        </row>
        <row r="97">
          <cell r="A97" t="str">
            <v>那加住吉町３丁目</v>
          </cell>
          <cell r="B97">
            <v>19</v>
          </cell>
          <cell r="C97">
            <v>24</v>
          </cell>
          <cell r="D97">
            <v>43</v>
          </cell>
          <cell r="E97">
            <v>20</v>
          </cell>
        </row>
        <row r="98">
          <cell r="A98" t="str">
            <v>那加住吉町４丁目</v>
          </cell>
          <cell r="B98">
            <v>32</v>
          </cell>
          <cell r="C98">
            <v>48</v>
          </cell>
          <cell r="D98">
            <v>80</v>
          </cell>
          <cell r="E98">
            <v>44</v>
          </cell>
        </row>
        <row r="99">
          <cell r="A99" t="str">
            <v>那加住吉町５丁目</v>
          </cell>
          <cell r="B99">
            <v>21</v>
          </cell>
          <cell r="C99">
            <v>28</v>
          </cell>
          <cell r="D99">
            <v>49</v>
          </cell>
          <cell r="E99">
            <v>19</v>
          </cell>
        </row>
        <row r="100">
          <cell r="A100" t="str">
            <v>那加桐野外二ケ所大字入会地</v>
          </cell>
          <cell r="B100">
            <v>137</v>
          </cell>
          <cell r="C100">
            <v>118</v>
          </cell>
          <cell r="D100">
            <v>255</v>
          </cell>
          <cell r="E100">
            <v>124</v>
          </cell>
        </row>
        <row r="101">
          <cell r="A101" t="str">
            <v>那加雄飛ケ丘町</v>
          </cell>
          <cell r="B101">
            <v>771</v>
          </cell>
          <cell r="C101">
            <v>952</v>
          </cell>
          <cell r="D101">
            <v>1723</v>
          </cell>
          <cell r="E101">
            <v>765</v>
          </cell>
        </row>
        <row r="102">
          <cell r="A102" t="str">
            <v>那加昭南町</v>
          </cell>
          <cell r="B102">
            <v>151</v>
          </cell>
          <cell r="C102">
            <v>167</v>
          </cell>
          <cell r="D102">
            <v>318</v>
          </cell>
          <cell r="E102">
            <v>123</v>
          </cell>
        </row>
        <row r="103">
          <cell r="A103" t="str">
            <v>入会町１丁目</v>
          </cell>
          <cell r="B103">
            <v>34</v>
          </cell>
          <cell r="C103">
            <v>30</v>
          </cell>
          <cell r="D103">
            <v>64</v>
          </cell>
          <cell r="E103">
            <v>28</v>
          </cell>
        </row>
        <row r="104">
          <cell r="A104" t="str">
            <v>入会町２丁目</v>
          </cell>
          <cell r="B104">
            <v>85</v>
          </cell>
          <cell r="C104">
            <v>91</v>
          </cell>
          <cell r="D104">
            <v>176</v>
          </cell>
          <cell r="E104">
            <v>68</v>
          </cell>
        </row>
        <row r="105">
          <cell r="A105" t="str">
            <v>入会町３丁目</v>
          </cell>
          <cell r="B105">
            <v>101</v>
          </cell>
          <cell r="C105">
            <v>116</v>
          </cell>
          <cell r="D105">
            <v>217</v>
          </cell>
          <cell r="E105">
            <v>90</v>
          </cell>
        </row>
        <row r="106">
          <cell r="A106" t="str">
            <v>入会町４丁目</v>
          </cell>
          <cell r="B106">
            <v>83</v>
          </cell>
          <cell r="C106">
            <v>74</v>
          </cell>
          <cell r="D106">
            <v>157</v>
          </cell>
          <cell r="E106">
            <v>62</v>
          </cell>
        </row>
        <row r="107">
          <cell r="A107" t="str">
            <v>那加東新町１丁目</v>
          </cell>
          <cell r="B107">
            <v>121</v>
          </cell>
          <cell r="C107">
            <v>137</v>
          </cell>
          <cell r="D107">
            <v>258</v>
          </cell>
          <cell r="E107">
            <v>93</v>
          </cell>
        </row>
        <row r="108">
          <cell r="A108" t="str">
            <v>那加東新町２丁目</v>
          </cell>
          <cell r="B108">
            <v>203</v>
          </cell>
          <cell r="C108">
            <v>210</v>
          </cell>
          <cell r="D108">
            <v>413</v>
          </cell>
          <cell r="E108">
            <v>177</v>
          </cell>
        </row>
        <row r="109">
          <cell r="A109" t="str">
            <v>那加官有地無番地</v>
          </cell>
          <cell r="B109">
            <v>553</v>
          </cell>
          <cell r="C109">
            <v>54</v>
          </cell>
          <cell r="D109">
            <v>607</v>
          </cell>
          <cell r="E109">
            <v>607</v>
          </cell>
        </row>
        <row r="110">
          <cell r="A110" t="str">
            <v>大野町１丁目</v>
          </cell>
          <cell r="B110">
            <v>112</v>
          </cell>
          <cell r="C110">
            <v>122</v>
          </cell>
          <cell r="D110">
            <v>234</v>
          </cell>
          <cell r="E110">
            <v>79</v>
          </cell>
        </row>
        <row r="111">
          <cell r="A111" t="str">
            <v>大野町２丁目</v>
          </cell>
          <cell r="B111">
            <v>48</v>
          </cell>
          <cell r="C111">
            <v>55</v>
          </cell>
          <cell r="D111">
            <v>103</v>
          </cell>
          <cell r="E111">
            <v>43</v>
          </cell>
        </row>
        <row r="112">
          <cell r="A112" t="str">
            <v>大野町３丁目</v>
          </cell>
          <cell r="B112">
            <v>140</v>
          </cell>
          <cell r="C112">
            <v>133</v>
          </cell>
          <cell r="D112">
            <v>273</v>
          </cell>
          <cell r="E112">
            <v>82</v>
          </cell>
        </row>
        <row r="113">
          <cell r="A113" t="str">
            <v>大野町４丁目</v>
          </cell>
          <cell r="B113">
            <v>92</v>
          </cell>
          <cell r="C113">
            <v>82</v>
          </cell>
          <cell r="D113">
            <v>174</v>
          </cell>
          <cell r="E113">
            <v>51</v>
          </cell>
        </row>
        <row r="114">
          <cell r="A114" t="str">
            <v>大野町５丁目</v>
          </cell>
          <cell r="B114">
            <v>34</v>
          </cell>
          <cell r="C114">
            <v>35</v>
          </cell>
          <cell r="D114">
            <v>69</v>
          </cell>
          <cell r="E114">
            <v>25</v>
          </cell>
        </row>
        <row r="115">
          <cell r="A115" t="str">
            <v>大野町６丁目</v>
          </cell>
          <cell r="B115">
            <v>9</v>
          </cell>
          <cell r="C115">
            <v>10</v>
          </cell>
          <cell r="D115">
            <v>19</v>
          </cell>
          <cell r="E115">
            <v>6</v>
          </cell>
        </row>
        <row r="116">
          <cell r="A116" t="str">
            <v>大野町７丁目</v>
          </cell>
          <cell r="B116">
            <v>10</v>
          </cell>
          <cell r="C116">
            <v>12</v>
          </cell>
          <cell r="D116">
            <v>22</v>
          </cell>
          <cell r="E116">
            <v>9</v>
          </cell>
        </row>
        <row r="117">
          <cell r="A117" t="str">
            <v>小佐野町２丁目</v>
          </cell>
          <cell r="B117">
            <v>21</v>
          </cell>
          <cell r="C117">
            <v>20</v>
          </cell>
          <cell r="D117">
            <v>41</v>
          </cell>
          <cell r="E117">
            <v>13</v>
          </cell>
        </row>
        <row r="118">
          <cell r="A118" t="str">
            <v>小佐野町３丁目</v>
          </cell>
          <cell r="B118">
            <v>103</v>
          </cell>
          <cell r="C118">
            <v>112</v>
          </cell>
          <cell r="D118">
            <v>215</v>
          </cell>
          <cell r="E118">
            <v>70</v>
          </cell>
        </row>
        <row r="125">
          <cell r="A125" t="str">
            <v>町　　名</v>
          </cell>
          <cell r="B125" t="str">
            <v>人　　　口</v>
          </cell>
          <cell r="E125" t="str">
            <v>世帯数</v>
          </cell>
        </row>
        <row r="126">
          <cell r="B126" t="str">
            <v>男</v>
          </cell>
          <cell r="C126" t="str">
            <v>女</v>
          </cell>
          <cell r="D126" t="str">
            <v>計</v>
          </cell>
        </row>
        <row r="127">
          <cell r="A127" t="str">
            <v>前渡東町５丁目</v>
          </cell>
          <cell r="B127">
            <v>22</v>
          </cell>
          <cell r="C127">
            <v>27</v>
          </cell>
          <cell r="D127">
            <v>49</v>
          </cell>
          <cell r="E127">
            <v>16</v>
          </cell>
        </row>
        <row r="128">
          <cell r="A128" t="str">
            <v>前渡東町６丁目</v>
          </cell>
          <cell r="B128">
            <v>45</v>
          </cell>
          <cell r="C128">
            <v>40</v>
          </cell>
          <cell r="D128">
            <v>85</v>
          </cell>
          <cell r="E128">
            <v>26</v>
          </cell>
        </row>
        <row r="129">
          <cell r="A129" t="str">
            <v>前渡東町７丁目</v>
          </cell>
          <cell r="B129">
            <v>45</v>
          </cell>
          <cell r="C129">
            <v>43</v>
          </cell>
          <cell r="D129">
            <v>88</v>
          </cell>
          <cell r="E129">
            <v>31</v>
          </cell>
        </row>
        <row r="130">
          <cell r="A130" t="str">
            <v>前渡東町８丁目</v>
          </cell>
          <cell r="B130">
            <v>241</v>
          </cell>
          <cell r="C130">
            <v>252</v>
          </cell>
          <cell r="D130">
            <v>493</v>
          </cell>
          <cell r="E130">
            <v>157</v>
          </cell>
        </row>
        <row r="131">
          <cell r="A131" t="str">
            <v>前渡東町９丁目</v>
          </cell>
          <cell r="B131">
            <v>59</v>
          </cell>
          <cell r="C131">
            <v>86</v>
          </cell>
          <cell r="D131">
            <v>145</v>
          </cell>
          <cell r="E131">
            <v>65</v>
          </cell>
        </row>
        <row r="132">
          <cell r="A132" t="str">
            <v>松本町１丁目</v>
          </cell>
          <cell r="B132">
            <v>133</v>
          </cell>
          <cell r="C132">
            <v>157</v>
          </cell>
          <cell r="D132">
            <v>290</v>
          </cell>
          <cell r="E132">
            <v>82</v>
          </cell>
        </row>
        <row r="133">
          <cell r="A133" t="str">
            <v>松本町２丁目</v>
          </cell>
          <cell r="B133">
            <v>51</v>
          </cell>
          <cell r="C133">
            <v>34</v>
          </cell>
          <cell r="D133">
            <v>85</v>
          </cell>
          <cell r="E133">
            <v>38</v>
          </cell>
        </row>
        <row r="134">
          <cell r="A134" t="str">
            <v>上中屋町</v>
          </cell>
        </row>
        <row r="135">
          <cell r="A135" t="str">
            <v>上中屋町１丁目</v>
          </cell>
          <cell r="B135">
            <v>120</v>
          </cell>
          <cell r="C135">
            <v>107</v>
          </cell>
          <cell r="D135">
            <v>227</v>
          </cell>
          <cell r="E135">
            <v>63</v>
          </cell>
        </row>
        <row r="136">
          <cell r="A136" t="str">
            <v>上中屋町２丁目</v>
          </cell>
          <cell r="B136">
            <v>114</v>
          </cell>
          <cell r="C136">
            <v>117</v>
          </cell>
          <cell r="D136">
            <v>231</v>
          </cell>
          <cell r="E136">
            <v>79</v>
          </cell>
        </row>
        <row r="137">
          <cell r="A137" t="str">
            <v>上中屋町３丁目</v>
          </cell>
          <cell r="B137">
            <v>141</v>
          </cell>
          <cell r="C137">
            <v>146</v>
          </cell>
          <cell r="D137">
            <v>287</v>
          </cell>
          <cell r="E137">
            <v>85</v>
          </cell>
        </row>
        <row r="138">
          <cell r="A138" t="str">
            <v>上中屋町４丁目</v>
          </cell>
          <cell r="B138">
            <v>63</v>
          </cell>
          <cell r="C138">
            <v>61</v>
          </cell>
          <cell r="D138">
            <v>124</v>
          </cell>
          <cell r="E138">
            <v>36</v>
          </cell>
        </row>
        <row r="139">
          <cell r="A139" t="str">
            <v>上中屋町５丁目</v>
          </cell>
          <cell r="B139">
            <v>123</v>
          </cell>
          <cell r="C139">
            <v>116</v>
          </cell>
          <cell r="D139">
            <v>239</v>
          </cell>
          <cell r="E139">
            <v>75</v>
          </cell>
        </row>
        <row r="140">
          <cell r="A140" t="str">
            <v>大佐野町１丁目</v>
          </cell>
          <cell r="B140">
            <v>141</v>
          </cell>
          <cell r="C140">
            <v>126</v>
          </cell>
          <cell r="D140">
            <v>267</v>
          </cell>
          <cell r="E140">
            <v>80</v>
          </cell>
        </row>
        <row r="141">
          <cell r="A141" t="str">
            <v>大佐野町２丁目</v>
          </cell>
          <cell r="B141">
            <v>105</v>
          </cell>
          <cell r="C141">
            <v>158</v>
          </cell>
          <cell r="D141">
            <v>263</v>
          </cell>
          <cell r="E141">
            <v>131</v>
          </cell>
        </row>
        <row r="142">
          <cell r="A142" t="str">
            <v>大佐野町３丁目</v>
          </cell>
          <cell r="B142">
            <v>103</v>
          </cell>
          <cell r="C142">
            <v>105</v>
          </cell>
          <cell r="D142">
            <v>208</v>
          </cell>
          <cell r="E142">
            <v>55</v>
          </cell>
        </row>
        <row r="143">
          <cell r="A143" t="str">
            <v>下中屋町</v>
          </cell>
          <cell r="B143">
            <v>6</v>
          </cell>
          <cell r="C143">
            <v>8</v>
          </cell>
          <cell r="D143">
            <v>14</v>
          </cell>
          <cell r="E143">
            <v>5</v>
          </cell>
        </row>
        <row r="144">
          <cell r="A144" t="str">
            <v>下中屋町１丁目</v>
          </cell>
          <cell r="B144">
            <v>131</v>
          </cell>
          <cell r="C144">
            <v>146</v>
          </cell>
          <cell r="D144">
            <v>277</v>
          </cell>
          <cell r="E144">
            <v>86</v>
          </cell>
        </row>
        <row r="145">
          <cell r="A145" t="str">
            <v>下中屋町２丁目</v>
          </cell>
          <cell r="B145">
            <v>80</v>
          </cell>
          <cell r="C145">
            <v>84</v>
          </cell>
          <cell r="D145">
            <v>164</v>
          </cell>
          <cell r="E145">
            <v>47</v>
          </cell>
        </row>
        <row r="146">
          <cell r="A146" t="str">
            <v>下中屋町３丁目</v>
          </cell>
          <cell r="B146">
            <v>54</v>
          </cell>
          <cell r="C146">
            <v>69</v>
          </cell>
          <cell r="D146">
            <v>123</v>
          </cell>
          <cell r="E146">
            <v>46</v>
          </cell>
        </row>
        <row r="147">
          <cell r="A147" t="str">
            <v>神置町１丁目</v>
          </cell>
          <cell r="B147">
            <v>12</v>
          </cell>
          <cell r="C147">
            <v>13</v>
          </cell>
          <cell r="D147">
            <v>25</v>
          </cell>
          <cell r="E147">
            <v>12</v>
          </cell>
        </row>
        <row r="148">
          <cell r="A148" t="str">
            <v>神置町２丁目</v>
          </cell>
          <cell r="B148">
            <v>33</v>
          </cell>
          <cell r="C148">
            <v>39</v>
          </cell>
          <cell r="D148">
            <v>72</v>
          </cell>
          <cell r="E148">
            <v>24</v>
          </cell>
        </row>
        <row r="149">
          <cell r="A149" t="str">
            <v>神置町３丁目</v>
          </cell>
          <cell r="B149">
            <v>163</v>
          </cell>
          <cell r="C149">
            <v>154</v>
          </cell>
          <cell r="D149">
            <v>317</v>
          </cell>
          <cell r="E149">
            <v>97</v>
          </cell>
        </row>
        <row r="150">
          <cell r="A150" t="str">
            <v>神置町４丁目</v>
          </cell>
          <cell r="B150">
            <v>63</v>
          </cell>
          <cell r="C150">
            <v>60</v>
          </cell>
          <cell r="D150">
            <v>123</v>
          </cell>
          <cell r="E150">
            <v>38</v>
          </cell>
        </row>
        <row r="151">
          <cell r="A151" t="str">
            <v>成清町１丁目</v>
          </cell>
          <cell r="B151">
            <v>8</v>
          </cell>
          <cell r="C151">
            <v>6</v>
          </cell>
          <cell r="D151">
            <v>14</v>
          </cell>
          <cell r="E151">
            <v>3</v>
          </cell>
        </row>
        <row r="152">
          <cell r="A152" t="str">
            <v>成清町２丁目</v>
          </cell>
          <cell r="B152">
            <v>91</v>
          </cell>
          <cell r="C152">
            <v>80</v>
          </cell>
          <cell r="D152">
            <v>171</v>
          </cell>
          <cell r="E152">
            <v>45</v>
          </cell>
        </row>
        <row r="153">
          <cell r="A153" t="str">
            <v>成清町３丁目</v>
          </cell>
          <cell r="B153">
            <v>110</v>
          </cell>
          <cell r="C153">
            <v>98</v>
          </cell>
          <cell r="D153">
            <v>208</v>
          </cell>
          <cell r="E153">
            <v>59</v>
          </cell>
        </row>
        <row r="154">
          <cell r="A154" t="str">
            <v>成清町４丁目</v>
          </cell>
          <cell r="B154">
            <v>88</v>
          </cell>
          <cell r="C154">
            <v>106</v>
          </cell>
          <cell r="D154">
            <v>194</v>
          </cell>
          <cell r="E154">
            <v>59</v>
          </cell>
        </row>
        <row r="155">
          <cell r="A155" t="str">
            <v>成清町５丁目</v>
          </cell>
          <cell r="B155">
            <v>42</v>
          </cell>
          <cell r="C155">
            <v>41</v>
          </cell>
          <cell r="D155">
            <v>83</v>
          </cell>
          <cell r="E155">
            <v>25</v>
          </cell>
        </row>
        <row r="156">
          <cell r="A156" t="str">
            <v>成清町６丁目</v>
          </cell>
          <cell r="B156">
            <v>93</v>
          </cell>
          <cell r="C156">
            <v>88</v>
          </cell>
          <cell r="D156">
            <v>181</v>
          </cell>
          <cell r="E156">
            <v>55</v>
          </cell>
        </row>
        <row r="157">
          <cell r="A157" t="str">
            <v>成清町７丁目</v>
          </cell>
          <cell r="B157">
            <v>64</v>
          </cell>
          <cell r="C157">
            <v>67</v>
          </cell>
          <cell r="D157">
            <v>131</v>
          </cell>
          <cell r="E157">
            <v>49</v>
          </cell>
        </row>
        <row r="158">
          <cell r="A158" t="str">
            <v>三井町官有地</v>
          </cell>
          <cell r="B158">
            <v>405</v>
          </cell>
          <cell r="C158">
            <v>334</v>
          </cell>
          <cell r="D158">
            <v>739</v>
          </cell>
          <cell r="E158">
            <v>293</v>
          </cell>
        </row>
        <row r="159">
          <cell r="A159" t="str">
            <v>蘇原宮代町１丁目</v>
          </cell>
          <cell r="B159">
            <v>59</v>
          </cell>
          <cell r="C159">
            <v>58</v>
          </cell>
          <cell r="D159">
            <v>117</v>
          </cell>
          <cell r="E159">
            <v>30</v>
          </cell>
        </row>
        <row r="160">
          <cell r="A160" t="str">
            <v>蘇原宮代町２丁目</v>
          </cell>
          <cell r="B160">
            <v>29</v>
          </cell>
          <cell r="C160">
            <v>30</v>
          </cell>
          <cell r="D160">
            <v>59</v>
          </cell>
          <cell r="E160">
            <v>17</v>
          </cell>
        </row>
        <row r="161">
          <cell r="A161" t="str">
            <v>蘇原宮代町３丁目</v>
          </cell>
          <cell r="B161">
            <v>25</v>
          </cell>
          <cell r="C161">
            <v>31</v>
          </cell>
          <cell r="D161">
            <v>56</v>
          </cell>
          <cell r="E161">
            <v>17</v>
          </cell>
        </row>
        <row r="162">
          <cell r="A162" t="str">
            <v>蘇原大島町１丁目</v>
          </cell>
          <cell r="B162">
            <v>86</v>
          </cell>
          <cell r="C162">
            <v>90</v>
          </cell>
          <cell r="D162">
            <v>176</v>
          </cell>
          <cell r="E162">
            <v>51</v>
          </cell>
        </row>
        <row r="163">
          <cell r="A163" t="str">
            <v>蘇原大島町２丁目</v>
          </cell>
          <cell r="B163">
            <v>83</v>
          </cell>
          <cell r="C163">
            <v>82</v>
          </cell>
          <cell r="D163">
            <v>165</v>
          </cell>
          <cell r="E163">
            <v>53</v>
          </cell>
        </row>
        <row r="164">
          <cell r="A164" t="str">
            <v>蘇原大島町３丁目</v>
          </cell>
          <cell r="B164">
            <v>30</v>
          </cell>
          <cell r="C164">
            <v>36</v>
          </cell>
          <cell r="D164">
            <v>66</v>
          </cell>
          <cell r="E164">
            <v>20</v>
          </cell>
        </row>
        <row r="165">
          <cell r="A165" t="str">
            <v>蘇原大島町４丁目</v>
          </cell>
          <cell r="B165">
            <v>80</v>
          </cell>
          <cell r="C165">
            <v>87</v>
          </cell>
          <cell r="D165">
            <v>167</v>
          </cell>
          <cell r="E165">
            <v>47</v>
          </cell>
        </row>
        <row r="166">
          <cell r="A166" t="str">
            <v>蘇原大島町５丁目</v>
          </cell>
          <cell r="B166">
            <v>131</v>
          </cell>
          <cell r="C166">
            <v>145</v>
          </cell>
          <cell r="D166">
            <v>276</v>
          </cell>
          <cell r="E166">
            <v>85</v>
          </cell>
        </row>
        <row r="167">
          <cell r="A167" t="str">
            <v>蘇原大島町６丁目</v>
          </cell>
          <cell r="B167">
            <v>23</v>
          </cell>
          <cell r="C167">
            <v>22</v>
          </cell>
          <cell r="D167">
            <v>45</v>
          </cell>
          <cell r="E167">
            <v>12</v>
          </cell>
        </row>
        <row r="168">
          <cell r="A168" t="str">
            <v>蘇原大島町７丁目</v>
          </cell>
          <cell r="B168">
            <v>59</v>
          </cell>
          <cell r="C168">
            <v>57</v>
          </cell>
          <cell r="D168">
            <v>116</v>
          </cell>
          <cell r="E168">
            <v>34</v>
          </cell>
        </row>
        <row r="169">
          <cell r="A169" t="str">
            <v>蘇原宮塚町１丁目</v>
          </cell>
          <cell r="B169">
            <v>11</v>
          </cell>
          <cell r="C169">
            <v>6</v>
          </cell>
          <cell r="D169">
            <v>17</v>
          </cell>
          <cell r="E169">
            <v>4</v>
          </cell>
        </row>
        <row r="170">
          <cell r="A170" t="str">
            <v>蘇原瑞穂町１丁目</v>
          </cell>
          <cell r="B170">
            <v>61</v>
          </cell>
          <cell r="C170">
            <v>54</v>
          </cell>
          <cell r="D170">
            <v>115</v>
          </cell>
          <cell r="E170">
            <v>44</v>
          </cell>
        </row>
        <row r="171">
          <cell r="A171" t="str">
            <v>蘇原瑞穂町２丁目</v>
          </cell>
          <cell r="B171">
            <v>38</v>
          </cell>
          <cell r="C171">
            <v>36</v>
          </cell>
          <cell r="D171">
            <v>74</v>
          </cell>
          <cell r="E171">
            <v>28</v>
          </cell>
        </row>
        <row r="172">
          <cell r="A172" t="str">
            <v>蘇原瑞穂町３丁目</v>
          </cell>
          <cell r="B172">
            <v>86</v>
          </cell>
          <cell r="C172">
            <v>77</v>
          </cell>
          <cell r="D172">
            <v>163</v>
          </cell>
          <cell r="E172">
            <v>59</v>
          </cell>
        </row>
        <row r="173">
          <cell r="A173" t="str">
            <v>蘇原瑞穂町４丁目</v>
          </cell>
          <cell r="B173">
            <v>17</v>
          </cell>
          <cell r="C173">
            <v>16</v>
          </cell>
          <cell r="D173">
            <v>33</v>
          </cell>
          <cell r="E173">
            <v>16</v>
          </cell>
        </row>
        <row r="174">
          <cell r="A174" t="str">
            <v>蘇原瑞穂町５丁目</v>
          </cell>
          <cell r="B174">
            <v>7</v>
          </cell>
          <cell r="C174">
            <v>10</v>
          </cell>
          <cell r="D174">
            <v>17</v>
          </cell>
          <cell r="E174">
            <v>5</v>
          </cell>
        </row>
        <row r="175">
          <cell r="A175" t="str">
            <v>蘇原花園町１丁目</v>
          </cell>
          <cell r="B175">
            <v>68</v>
          </cell>
          <cell r="C175">
            <v>75</v>
          </cell>
          <cell r="D175">
            <v>143</v>
          </cell>
          <cell r="E175">
            <v>59</v>
          </cell>
        </row>
        <row r="176">
          <cell r="A176" t="str">
            <v>蘇原花園町２丁目</v>
          </cell>
          <cell r="B176">
            <v>48</v>
          </cell>
          <cell r="C176">
            <v>44</v>
          </cell>
          <cell r="D176">
            <v>92</v>
          </cell>
          <cell r="E176">
            <v>40</v>
          </cell>
        </row>
        <row r="177">
          <cell r="A177" t="str">
            <v>蘇原花園町３丁目</v>
          </cell>
          <cell r="B177">
            <v>94</v>
          </cell>
          <cell r="C177">
            <v>101</v>
          </cell>
          <cell r="D177">
            <v>195</v>
          </cell>
          <cell r="E177">
            <v>87</v>
          </cell>
        </row>
        <row r="178">
          <cell r="A178" t="str">
            <v>蘇原花園町４丁目</v>
          </cell>
          <cell r="B178">
            <v>283</v>
          </cell>
          <cell r="C178">
            <v>261</v>
          </cell>
          <cell r="D178">
            <v>544</v>
          </cell>
          <cell r="E178">
            <v>198</v>
          </cell>
        </row>
        <row r="179">
          <cell r="A179" t="str">
            <v>蘇原申子町１丁目</v>
          </cell>
          <cell r="B179">
            <v>200</v>
          </cell>
          <cell r="C179">
            <v>220</v>
          </cell>
          <cell r="D179">
            <v>420</v>
          </cell>
          <cell r="E179">
            <v>137</v>
          </cell>
        </row>
        <row r="180">
          <cell r="A180" t="str">
            <v>蘇原申子町２丁目</v>
          </cell>
          <cell r="B180">
            <v>332</v>
          </cell>
          <cell r="C180">
            <v>339</v>
          </cell>
          <cell r="D180">
            <v>671</v>
          </cell>
          <cell r="E180">
            <v>252</v>
          </cell>
        </row>
        <row r="186">
          <cell r="A186" t="str">
            <v>町　　名</v>
          </cell>
          <cell r="B186" t="str">
            <v>人　　　口</v>
          </cell>
          <cell r="E186" t="str">
            <v>世帯数</v>
          </cell>
        </row>
        <row r="187">
          <cell r="B187" t="str">
            <v>男</v>
          </cell>
          <cell r="C187" t="str">
            <v>女</v>
          </cell>
          <cell r="D187" t="str">
            <v>計</v>
          </cell>
        </row>
        <row r="188">
          <cell r="A188" t="str">
            <v>蘇原熊田町３丁目</v>
          </cell>
          <cell r="B188">
            <v>140</v>
          </cell>
          <cell r="C188">
            <v>165</v>
          </cell>
          <cell r="D188">
            <v>305</v>
          </cell>
          <cell r="E188">
            <v>96</v>
          </cell>
        </row>
        <row r="189">
          <cell r="A189" t="str">
            <v>蘇原野口町１丁目</v>
          </cell>
          <cell r="B189">
            <v>114</v>
          </cell>
          <cell r="C189">
            <v>125</v>
          </cell>
          <cell r="D189">
            <v>239</v>
          </cell>
          <cell r="E189">
            <v>89</v>
          </cell>
        </row>
        <row r="190">
          <cell r="A190" t="str">
            <v>蘇原野口町２丁目</v>
          </cell>
          <cell r="B190">
            <v>184</v>
          </cell>
          <cell r="C190">
            <v>174</v>
          </cell>
          <cell r="D190">
            <v>358</v>
          </cell>
          <cell r="E190">
            <v>130</v>
          </cell>
        </row>
        <row r="191">
          <cell r="A191" t="str">
            <v>蘇原野口町３丁目</v>
          </cell>
          <cell r="B191">
            <v>168</v>
          </cell>
          <cell r="C191">
            <v>178</v>
          </cell>
          <cell r="D191">
            <v>346</v>
          </cell>
          <cell r="E191">
            <v>118</v>
          </cell>
        </row>
        <row r="192">
          <cell r="A192" t="str">
            <v>蘇原野口町４丁目</v>
          </cell>
          <cell r="B192">
            <v>175</v>
          </cell>
          <cell r="C192">
            <v>185</v>
          </cell>
          <cell r="D192">
            <v>360</v>
          </cell>
          <cell r="E192">
            <v>144</v>
          </cell>
        </row>
        <row r="193">
          <cell r="A193" t="str">
            <v>蘇原野口町５丁目</v>
          </cell>
          <cell r="B193">
            <v>159</v>
          </cell>
          <cell r="C193">
            <v>161</v>
          </cell>
          <cell r="D193">
            <v>320</v>
          </cell>
          <cell r="E193">
            <v>90</v>
          </cell>
        </row>
        <row r="194">
          <cell r="A194" t="str">
            <v>蘇原野口町６丁目</v>
          </cell>
          <cell r="B194">
            <v>7</v>
          </cell>
          <cell r="C194">
            <v>8</v>
          </cell>
          <cell r="D194">
            <v>15</v>
          </cell>
          <cell r="E194">
            <v>4</v>
          </cell>
        </row>
        <row r="195">
          <cell r="A195" t="str">
            <v>蘇原東栄町１丁目</v>
          </cell>
          <cell r="B195">
            <v>190</v>
          </cell>
          <cell r="C195">
            <v>187</v>
          </cell>
          <cell r="D195">
            <v>377</v>
          </cell>
          <cell r="E195">
            <v>116</v>
          </cell>
        </row>
        <row r="196">
          <cell r="A196" t="str">
            <v>蘇原東栄町２丁目</v>
          </cell>
          <cell r="B196">
            <v>390</v>
          </cell>
          <cell r="C196">
            <v>393</v>
          </cell>
          <cell r="D196">
            <v>783</v>
          </cell>
          <cell r="E196">
            <v>291</v>
          </cell>
        </row>
        <row r="197">
          <cell r="A197" t="str">
            <v>蘇原中央町１丁目</v>
          </cell>
          <cell r="B197">
            <v>14</v>
          </cell>
          <cell r="C197">
            <v>13</v>
          </cell>
          <cell r="D197">
            <v>27</v>
          </cell>
          <cell r="E197">
            <v>8</v>
          </cell>
        </row>
        <row r="198">
          <cell r="A198" t="str">
            <v>蘇原中央町２丁目</v>
          </cell>
          <cell r="B198">
            <v>146</v>
          </cell>
          <cell r="C198">
            <v>160</v>
          </cell>
          <cell r="D198">
            <v>306</v>
          </cell>
          <cell r="E198">
            <v>123</v>
          </cell>
        </row>
        <row r="199">
          <cell r="A199" t="str">
            <v>蘇原中央町３丁目</v>
          </cell>
          <cell r="B199">
            <v>225</v>
          </cell>
          <cell r="C199">
            <v>222</v>
          </cell>
          <cell r="D199">
            <v>447</v>
          </cell>
          <cell r="E199">
            <v>157</v>
          </cell>
        </row>
        <row r="200">
          <cell r="A200" t="str">
            <v>蘇原中央町４丁目</v>
          </cell>
          <cell r="B200">
            <v>18</v>
          </cell>
          <cell r="C200">
            <v>11</v>
          </cell>
          <cell r="D200">
            <v>29</v>
          </cell>
          <cell r="E200">
            <v>16</v>
          </cell>
        </row>
        <row r="201">
          <cell r="A201" t="str">
            <v>蘇原新栄町１丁目</v>
          </cell>
          <cell r="B201">
            <v>258</v>
          </cell>
          <cell r="C201">
            <v>242</v>
          </cell>
          <cell r="D201">
            <v>500</v>
          </cell>
          <cell r="E201">
            <v>229</v>
          </cell>
        </row>
        <row r="202">
          <cell r="A202" t="str">
            <v>蘇原新栄町２丁目</v>
          </cell>
          <cell r="B202">
            <v>346</v>
          </cell>
          <cell r="C202">
            <v>342</v>
          </cell>
          <cell r="D202">
            <v>688</v>
          </cell>
          <cell r="E202">
            <v>266</v>
          </cell>
        </row>
        <row r="203">
          <cell r="A203" t="str">
            <v>蘇原新栄町３丁目</v>
          </cell>
          <cell r="B203">
            <v>177</v>
          </cell>
          <cell r="C203">
            <v>179</v>
          </cell>
          <cell r="D203">
            <v>356</v>
          </cell>
          <cell r="E203">
            <v>145</v>
          </cell>
        </row>
        <row r="204">
          <cell r="A204" t="str">
            <v>蘇原青雲町１丁目</v>
          </cell>
          <cell r="B204">
            <v>100</v>
          </cell>
          <cell r="C204">
            <v>111</v>
          </cell>
          <cell r="D204">
            <v>211</v>
          </cell>
          <cell r="E204">
            <v>84</v>
          </cell>
        </row>
        <row r="205">
          <cell r="A205" t="str">
            <v>蘇原青雲町２丁目</v>
          </cell>
          <cell r="B205">
            <v>135</v>
          </cell>
          <cell r="C205">
            <v>166</v>
          </cell>
          <cell r="D205">
            <v>301</v>
          </cell>
          <cell r="E205">
            <v>110</v>
          </cell>
        </row>
        <row r="206">
          <cell r="A206" t="str">
            <v>蘇原青雲町３丁目</v>
          </cell>
          <cell r="B206">
            <v>96</v>
          </cell>
          <cell r="C206">
            <v>94</v>
          </cell>
          <cell r="D206">
            <v>190</v>
          </cell>
          <cell r="E206">
            <v>74</v>
          </cell>
        </row>
        <row r="207">
          <cell r="A207" t="str">
            <v>蘇原青雲町４丁目</v>
          </cell>
          <cell r="B207">
            <v>104</v>
          </cell>
          <cell r="C207">
            <v>116</v>
          </cell>
          <cell r="D207">
            <v>220</v>
          </cell>
          <cell r="E207">
            <v>82</v>
          </cell>
        </row>
        <row r="208">
          <cell r="A208" t="str">
            <v>蘇原青雲町５丁目</v>
          </cell>
          <cell r="B208">
            <v>105</v>
          </cell>
          <cell r="C208">
            <v>113</v>
          </cell>
          <cell r="D208">
            <v>218</v>
          </cell>
          <cell r="E208">
            <v>83</v>
          </cell>
        </row>
        <row r="209">
          <cell r="A209" t="str">
            <v>蘇原興亜町１丁目</v>
          </cell>
          <cell r="B209">
            <v>51</v>
          </cell>
          <cell r="C209">
            <v>54</v>
          </cell>
          <cell r="D209">
            <v>105</v>
          </cell>
          <cell r="E209">
            <v>34</v>
          </cell>
        </row>
        <row r="210">
          <cell r="A210" t="str">
            <v>蘇原興亜町２丁目</v>
          </cell>
          <cell r="B210">
            <v>7</v>
          </cell>
          <cell r="C210">
            <v>10</v>
          </cell>
          <cell r="D210">
            <v>17</v>
          </cell>
          <cell r="E210">
            <v>5</v>
          </cell>
        </row>
        <row r="211">
          <cell r="A211" t="str">
            <v>蘇原興亜町３丁目</v>
          </cell>
        </row>
        <row r="212">
          <cell r="A212" t="str">
            <v>蘇原興亜町４丁目</v>
          </cell>
          <cell r="B212">
            <v>51</v>
          </cell>
          <cell r="C212">
            <v>46</v>
          </cell>
          <cell r="D212">
            <v>97</v>
          </cell>
          <cell r="E212">
            <v>49</v>
          </cell>
        </row>
        <row r="213">
          <cell r="A213" t="str">
            <v>蘇原興亜町５丁目</v>
          </cell>
        </row>
        <row r="214">
          <cell r="A214" t="str">
            <v>蘇原瑞雲町１丁目</v>
          </cell>
          <cell r="B214">
            <v>39</v>
          </cell>
          <cell r="C214">
            <v>32</v>
          </cell>
          <cell r="D214">
            <v>71</v>
          </cell>
          <cell r="E214">
            <v>28</v>
          </cell>
        </row>
        <row r="215">
          <cell r="A215" t="str">
            <v>蘇原瑞雲町２丁目</v>
          </cell>
          <cell r="B215">
            <v>68</v>
          </cell>
          <cell r="C215">
            <v>72</v>
          </cell>
          <cell r="D215">
            <v>140</v>
          </cell>
          <cell r="E215">
            <v>47</v>
          </cell>
        </row>
        <row r="216">
          <cell r="A216" t="str">
            <v>蘇原瑞雲町３丁目</v>
          </cell>
          <cell r="B216">
            <v>24</v>
          </cell>
          <cell r="C216">
            <v>38</v>
          </cell>
          <cell r="D216">
            <v>62</v>
          </cell>
          <cell r="E216">
            <v>35</v>
          </cell>
        </row>
        <row r="217">
          <cell r="A217" t="str">
            <v>蘇原瑞雲町４丁目</v>
          </cell>
          <cell r="B217">
            <v>62</v>
          </cell>
          <cell r="C217">
            <v>51</v>
          </cell>
          <cell r="D217">
            <v>113</v>
          </cell>
          <cell r="E217">
            <v>44</v>
          </cell>
        </row>
        <row r="218">
          <cell r="A218" t="str">
            <v>蘇原栄町１丁目</v>
          </cell>
          <cell r="B218">
            <v>73</v>
          </cell>
          <cell r="C218">
            <v>79</v>
          </cell>
          <cell r="D218">
            <v>152</v>
          </cell>
          <cell r="E218">
            <v>57</v>
          </cell>
        </row>
        <row r="219">
          <cell r="A219" t="str">
            <v>蘇原栄町２丁目</v>
          </cell>
          <cell r="B219">
            <v>56</v>
          </cell>
          <cell r="C219">
            <v>60</v>
          </cell>
          <cell r="D219">
            <v>116</v>
          </cell>
          <cell r="E219">
            <v>48</v>
          </cell>
        </row>
        <row r="220">
          <cell r="A220" t="str">
            <v>蘇原栄町３丁目</v>
          </cell>
          <cell r="B220">
            <v>51</v>
          </cell>
          <cell r="C220">
            <v>64</v>
          </cell>
          <cell r="D220">
            <v>115</v>
          </cell>
          <cell r="E220">
            <v>39</v>
          </cell>
        </row>
        <row r="221">
          <cell r="A221" t="str">
            <v>蘇原栄町４丁目</v>
          </cell>
          <cell r="B221">
            <v>36</v>
          </cell>
          <cell r="C221">
            <v>38</v>
          </cell>
          <cell r="D221">
            <v>74</v>
          </cell>
          <cell r="E221">
            <v>37</v>
          </cell>
        </row>
        <row r="222">
          <cell r="A222" t="str">
            <v>蘇原菊園町１丁目</v>
          </cell>
          <cell r="B222">
            <v>103</v>
          </cell>
          <cell r="C222">
            <v>89</v>
          </cell>
          <cell r="D222">
            <v>192</v>
          </cell>
          <cell r="E222">
            <v>84</v>
          </cell>
        </row>
        <row r="223">
          <cell r="A223" t="str">
            <v>蘇原菊園町２丁目</v>
          </cell>
          <cell r="B223">
            <v>91</v>
          </cell>
          <cell r="C223">
            <v>81</v>
          </cell>
          <cell r="D223">
            <v>172</v>
          </cell>
          <cell r="E223">
            <v>58</v>
          </cell>
        </row>
        <row r="224">
          <cell r="A224" t="str">
            <v>蘇原菊園町３丁目</v>
          </cell>
          <cell r="B224">
            <v>36</v>
          </cell>
          <cell r="C224">
            <v>37</v>
          </cell>
          <cell r="D224">
            <v>73</v>
          </cell>
          <cell r="E224">
            <v>28</v>
          </cell>
        </row>
        <row r="225">
          <cell r="A225" t="str">
            <v>蘇原菊園町４丁目</v>
          </cell>
          <cell r="B225">
            <v>27</v>
          </cell>
          <cell r="C225">
            <v>30</v>
          </cell>
          <cell r="D225">
            <v>57</v>
          </cell>
          <cell r="E225">
            <v>23</v>
          </cell>
        </row>
        <row r="226">
          <cell r="A226" t="str">
            <v>蘇原三柿野町</v>
          </cell>
          <cell r="B226">
            <v>381</v>
          </cell>
          <cell r="C226">
            <v>297</v>
          </cell>
          <cell r="D226">
            <v>678</v>
          </cell>
          <cell r="E226">
            <v>345</v>
          </cell>
        </row>
        <row r="227">
          <cell r="A227" t="str">
            <v>蘇原三柿野町２丁目</v>
          </cell>
          <cell r="B227">
            <v>31</v>
          </cell>
          <cell r="C227">
            <v>39</v>
          </cell>
          <cell r="D227">
            <v>70</v>
          </cell>
          <cell r="E227">
            <v>23</v>
          </cell>
        </row>
        <row r="228">
          <cell r="A228" t="str">
            <v>蘇原三柿野町３丁目</v>
          </cell>
          <cell r="B228">
            <v>217</v>
          </cell>
          <cell r="C228">
            <v>4</v>
          </cell>
          <cell r="D228">
            <v>221</v>
          </cell>
          <cell r="E228">
            <v>215</v>
          </cell>
        </row>
        <row r="229">
          <cell r="A229" t="str">
            <v>蘇原六軒町１丁目</v>
          </cell>
          <cell r="B229">
            <v>42</v>
          </cell>
          <cell r="C229">
            <v>44</v>
          </cell>
          <cell r="D229">
            <v>86</v>
          </cell>
          <cell r="E229">
            <v>48</v>
          </cell>
        </row>
        <row r="230">
          <cell r="A230" t="str">
            <v>蘇原六軒町２丁目</v>
          </cell>
          <cell r="B230">
            <v>54</v>
          </cell>
          <cell r="C230">
            <v>67</v>
          </cell>
          <cell r="D230">
            <v>121</v>
          </cell>
          <cell r="E230">
            <v>53</v>
          </cell>
        </row>
        <row r="231">
          <cell r="A231" t="str">
            <v>蘇原六軒町３丁目</v>
          </cell>
          <cell r="B231">
            <v>96</v>
          </cell>
          <cell r="C231">
            <v>95</v>
          </cell>
          <cell r="D231">
            <v>191</v>
          </cell>
          <cell r="E231">
            <v>82</v>
          </cell>
        </row>
        <row r="232">
          <cell r="A232" t="str">
            <v>蘇原六軒町４丁目</v>
          </cell>
          <cell r="B232">
            <v>526</v>
          </cell>
          <cell r="C232">
            <v>541</v>
          </cell>
          <cell r="D232">
            <v>1067</v>
          </cell>
          <cell r="E232">
            <v>435</v>
          </cell>
        </row>
        <row r="233">
          <cell r="A233" t="str">
            <v>蘇原緑町１丁目</v>
          </cell>
          <cell r="B233">
            <v>40</v>
          </cell>
          <cell r="C233">
            <v>39</v>
          </cell>
          <cell r="D233">
            <v>79</v>
          </cell>
          <cell r="E233">
            <v>31</v>
          </cell>
        </row>
        <row r="234">
          <cell r="A234" t="str">
            <v>蘇原緑町２丁目</v>
          </cell>
          <cell r="B234">
            <v>63</v>
          </cell>
          <cell r="C234">
            <v>60</v>
          </cell>
          <cell r="D234">
            <v>123</v>
          </cell>
          <cell r="E234">
            <v>43</v>
          </cell>
        </row>
        <row r="235">
          <cell r="A235" t="str">
            <v>蘇原緑町３丁目</v>
          </cell>
          <cell r="B235">
            <v>81</v>
          </cell>
          <cell r="C235">
            <v>70</v>
          </cell>
          <cell r="D235">
            <v>151</v>
          </cell>
          <cell r="E235">
            <v>60</v>
          </cell>
        </row>
        <row r="236">
          <cell r="A236" t="str">
            <v>蘇原緑町４丁目</v>
          </cell>
          <cell r="B236">
            <v>244</v>
          </cell>
          <cell r="C236">
            <v>271</v>
          </cell>
          <cell r="D236">
            <v>515</v>
          </cell>
          <cell r="E236">
            <v>188</v>
          </cell>
        </row>
        <row r="237">
          <cell r="A237" t="str">
            <v>蘇原月丘町１丁目</v>
          </cell>
          <cell r="B237">
            <v>179</v>
          </cell>
          <cell r="C237">
            <v>164</v>
          </cell>
          <cell r="D237">
            <v>343</v>
          </cell>
          <cell r="E237">
            <v>151</v>
          </cell>
        </row>
        <row r="238">
          <cell r="A238" t="str">
            <v>蘇原月丘町２丁目</v>
          </cell>
          <cell r="B238">
            <v>71</v>
          </cell>
          <cell r="C238">
            <v>66</v>
          </cell>
          <cell r="D238">
            <v>137</v>
          </cell>
          <cell r="E238">
            <v>62</v>
          </cell>
        </row>
        <row r="239">
          <cell r="A239" t="str">
            <v>蘇原月丘町３丁目</v>
          </cell>
          <cell r="B239">
            <v>75</v>
          </cell>
          <cell r="C239">
            <v>78</v>
          </cell>
          <cell r="D239">
            <v>153</v>
          </cell>
          <cell r="E239">
            <v>60</v>
          </cell>
        </row>
        <row r="240">
          <cell r="A240" t="str">
            <v>蘇原月丘町４丁目</v>
          </cell>
          <cell r="B240">
            <v>41</v>
          </cell>
          <cell r="C240">
            <v>58</v>
          </cell>
          <cell r="D240">
            <v>99</v>
          </cell>
          <cell r="E240">
            <v>34</v>
          </cell>
        </row>
        <row r="241">
          <cell r="A241" t="str">
            <v>蘇原早苗町</v>
          </cell>
          <cell r="B241">
            <v>119</v>
          </cell>
          <cell r="C241">
            <v>133</v>
          </cell>
          <cell r="D241">
            <v>252</v>
          </cell>
          <cell r="E241">
            <v>97</v>
          </cell>
        </row>
        <row r="246">
          <cell r="E246" t="str">
            <v>平成22年4月1日現在</v>
          </cell>
        </row>
        <row r="247">
          <cell r="A247" t="str">
            <v>町　　名</v>
          </cell>
          <cell r="B247" t="str">
            <v>人　　　口</v>
          </cell>
          <cell r="E247" t="str">
            <v>世帯数</v>
          </cell>
        </row>
        <row r="248">
          <cell r="B248" t="str">
            <v>男</v>
          </cell>
          <cell r="C248" t="str">
            <v>女</v>
          </cell>
          <cell r="D248" t="str">
            <v>計</v>
          </cell>
        </row>
        <row r="249">
          <cell r="A249" t="str">
            <v>各務おがせ町７丁目</v>
          </cell>
          <cell r="B249">
            <v>39</v>
          </cell>
          <cell r="C249">
            <v>35</v>
          </cell>
          <cell r="D249">
            <v>74</v>
          </cell>
          <cell r="E249">
            <v>24</v>
          </cell>
        </row>
        <row r="250">
          <cell r="A250" t="str">
            <v>各務おがせ町８丁目</v>
          </cell>
          <cell r="B250">
            <v>293</v>
          </cell>
          <cell r="C250">
            <v>291</v>
          </cell>
          <cell r="D250">
            <v>584</v>
          </cell>
          <cell r="E250">
            <v>206</v>
          </cell>
        </row>
        <row r="251">
          <cell r="A251" t="str">
            <v>各務おがせ町９丁目</v>
          </cell>
          <cell r="B251">
            <v>297</v>
          </cell>
          <cell r="C251">
            <v>295</v>
          </cell>
          <cell r="D251">
            <v>592</v>
          </cell>
          <cell r="E251">
            <v>214</v>
          </cell>
        </row>
        <row r="252">
          <cell r="A252" t="str">
            <v>各務東町１丁目</v>
          </cell>
          <cell r="B252">
            <v>57</v>
          </cell>
          <cell r="C252">
            <v>64</v>
          </cell>
          <cell r="D252">
            <v>121</v>
          </cell>
          <cell r="E252">
            <v>34</v>
          </cell>
        </row>
        <row r="253">
          <cell r="A253" t="str">
            <v>各務東町２丁目</v>
          </cell>
        </row>
        <row r="254">
          <cell r="A254" t="str">
            <v>各務東町３丁目</v>
          </cell>
          <cell r="B254">
            <v>84</v>
          </cell>
          <cell r="C254">
            <v>83</v>
          </cell>
          <cell r="D254">
            <v>167</v>
          </cell>
          <cell r="E254">
            <v>46</v>
          </cell>
        </row>
        <row r="255">
          <cell r="A255" t="str">
            <v>各務東町４丁目</v>
          </cell>
          <cell r="B255">
            <v>61</v>
          </cell>
          <cell r="C255">
            <v>51</v>
          </cell>
          <cell r="D255">
            <v>112</v>
          </cell>
          <cell r="E255">
            <v>35</v>
          </cell>
        </row>
        <row r="256">
          <cell r="A256" t="str">
            <v>各務東町５丁目</v>
          </cell>
          <cell r="B256">
            <v>5</v>
          </cell>
          <cell r="C256">
            <v>8</v>
          </cell>
          <cell r="D256">
            <v>13</v>
          </cell>
          <cell r="E256">
            <v>4</v>
          </cell>
        </row>
        <row r="257">
          <cell r="A257" t="str">
            <v>各務東町６丁目</v>
          </cell>
          <cell r="B257">
            <v>68</v>
          </cell>
          <cell r="C257">
            <v>64</v>
          </cell>
          <cell r="D257">
            <v>132</v>
          </cell>
          <cell r="E257">
            <v>39</v>
          </cell>
        </row>
        <row r="258">
          <cell r="A258" t="str">
            <v>各務東町７丁目</v>
          </cell>
          <cell r="B258">
            <v>71</v>
          </cell>
          <cell r="C258">
            <v>71</v>
          </cell>
          <cell r="D258">
            <v>142</v>
          </cell>
          <cell r="E258">
            <v>50</v>
          </cell>
        </row>
        <row r="259">
          <cell r="A259" t="str">
            <v>各務山の前町１丁目</v>
          </cell>
          <cell r="B259">
            <v>32</v>
          </cell>
          <cell r="C259">
            <v>41</v>
          </cell>
          <cell r="D259">
            <v>73</v>
          </cell>
          <cell r="E259">
            <v>22</v>
          </cell>
        </row>
        <row r="260">
          <cell r="A260" t="str">
            <v>各務山の前町２丁目</v>
          </cell>
          <cell r="B260">
            <v>49</v>
          </cell>
          <cell r="C260">
            <v>55</v>
          </cell>
          <cell r="D260">
            <v>104</v>
          </cell>
          <cell r="E260">
            <v>39</v>
          </cell>
        </row>
        <row r="261">
          <cell r="A261" t="str">
            <v>各務山の前町３丁目</v>
          </cell>
          <cell r="B261">
            <v>178</v>
          </cell>
          <cell r="C261">
            <v>186</v>
          </cell>
          <cell r="D261">
            <v>364</v>
          </cell>
          <cell r="E261">
            <v>121</v>
          </cell>
        </row>
        <row r="262">
          <cell r="A262" t="str">
            <v>各務山の前町４丁目</v>
          </cell>
          <cell r="B262">
            <v>215</v>
          </cell>
          <cell r="C262">
            <v>215</v>
          </cell>
          <cell r="D262">
            <v>430</v>
          </cell>
          <cell r="E262">
            <v>152</v>
          </cell>
        </row>
        <row r="263">
          <cell r="A263" t="str">
            <v>各務船山町１丁目</v>
          </cell>
          <cell r="B263">
            <v>92</v>
          </cell>
          <cell r="C263">
            <v>81</v>
          </cell>
          <cell r="D263">
            <v>173</v>
          </cell>
          <cell r="E263">
            <v>61</v>
          </cell>
        </row>
        <row r="264">
          <cell r="A264" t="str">
            <v>各務船山町３丁目</v>
          </cell>
          <cell r="B264">
            <v>49</v>
          </cell>
          <cell r="C264">
            <v>53</v>
          </cell>
          <cell r="D264">
            <v>102</v>
          </cell>
          <cell r="E264">
            <v>35</v>
          </cell>
        </row>
        <row r="265">
          <cell r="A265" t="str">
            <v>鵜沼</v>
          </cell>
        </row>
        <row r="266">
          <cell r="A266" t="str">
            <v>鵜沼川崎町１丁目</v>
          </cell>
          <cell r="B266">
            <v>57</v>
          </cell>
          <cell r="C266">
            <v>54</v>
          </cell>
          <cell r="D266">
            <v>111</v>
          </cell>
          <cell r="E266">
            <v>43</v>
          </cell>
        </row>
        <row r="267">
          <cell r="A267" t="str">
            <v>鵜沼川崎町２丁目</v>
          </cell>
          <cell r="B267">
            <v>241</v>
          </cell>
          <cell r="C267">
            <v>250</v>
          </cell>
          <cell r="D267">
            <v>491</v>
          </cell>
          <cell r="E267">
            <v>193</v>
          </cell>
        </row>
        <row r="268">
          <cell r="A268" t="str">
            <v>鵜沼川崎町３丁目</v>
          </cell>
          <cell r="B268">
            <v>230</v>
          </cell>
          <cell r="C268">
            <v>226</v>
          </cell>
          <cell r="D268">
            <v>456</v>
          </cell>
          <cell r="E268">
            <v>174</v>
          </cell>
        </row>
        <row r="269">
          <cell r="A269" t="str">
            <v>鵜沼三ツ池町１丁目</v>
          </cell>
          <cell r="B269">
            <v>244</v>
          </cell>
          <cell r="C269">
            <v>286</v>
          </cell>
          <cell r="D269">
            <v>530</v>
          </cell>
          <cell r="E269">
            <v>202</v>
          </cell>
        </row>
        <row r="270">
          <cell r="A270" t="str">
            <v>鵜沼三ツ池町２丁目</v>
          </cell>
          <cell r="B270">
            <v>472</v>
          </cell>
          <cell r="C270">
            <v>447</v>
          </cell>
          <cell r="D270">
            <v>919</v>
          </cell>
          <cell r="E270">
            <v>335</v>
          </cell>
        </row>
        <row r="271">
          <cell r="A271" t="str">
            <v>鵜沼三ツ池町３丁目</v>
          </cell>
          <cell r="B271">
            <v>467</v>
          </cell>
          <cell r="C271">
            <v>431</v>
          </cell>
          <cell r="D271">
            <v>898</v>
          </cell>
          <cell r="E271">
            <v>382</v>
          </cell>
        </row>
        <row r="272">
          <cell r="A272" t="str">
            <v>鵜沼三ツ池町４丁目</v>
          </cell>
          <cell r="B272">
            <v>406</v>
          </cell>
          <cell r="C272">
            <v>414</v>
          </cell>
          <cell r="D272">
            <v>820</v>
          </cell>
          <cell r="E272">
            <v>313</v>
          </cell>
        </row>
        <row r="273">
          <cell r="A273" t="str">
            <v>鵜沼三ツ池町５丁目</v>
          </cell>
          <cell r="B273">
            <v>646</v>
          </cell>
          <cell r="C273">
            <v>616</v>
          </cell>
          <cell r="D273">
            <v>1262</v>
          </cell>
          <cell r="E273">
            <v>474</v>
          </cell>
        </row>
        <row r="274">
          <cell r="A274" t="str">
            <v>鵜沼三ツ池町６丁目</v>
          </cell>
          <cell r="B274">
            <v>152</v>
          </cell>
          <cell r="C274">
            <v>182</v>
          </cell>
          <cell r="D274">
            <v>334</v>
          </cell>
          <cell r="E274">
            <v>107</v>
          </cell>
        </row>
        <row r="275">
          <cell r="A275" t="str">
            <v>鵜沼各務原町１丁目</v>
          </cell>
          <cell r="B275">
            <v>214</v>
          </cell>
          <cell r="C275">
            <v>207</v>
          </cell>
          <cell r="D275">
            <v>421</v>
          </cell>
          <cell r="E275">
            <v>159</v>
          </cell>
        </row>
        <row r="276">
          <cell r="A276" t="str">
            <v>鵜沼各務原町２丁目</v>
          </cell>
          <cell r="B276">
            <v>792</v>
          </cell>
          <cell r="C276">
            <v>808</v>
          </cell>
          <cell r="D276">
            <v>1600</v>
          </cell>
          <cell r="E276">
            <v>603</v>
          </cell>
        </row>
        <row r="277">
          <cell r="A277" t="str">
            <v>鵜沼各務原町３丁目</v>
          </cell>
          <cell r="B277">
            <v>459</v>
          </cell>
          <cell r="C277">
            <v>482</v>
          </cell>
          <cell r="D277">
            <v>941</v>
          </cell>
          <cell r="E277">
            <v>337</v>
          </cell>
        </row>
        <row r="278">
          <cell r="A278" t="str">
            <v>鵜沼各務原町４丁目</v>
          </cell>
          <cell r="B278">
            <v>628</v>
          </cell>
          <cell r="C278">
            <v>601</v>
          </cell>
          <cell r="D278">
            <v>1229</v>
          </cell>
          <cell r="E278">
            <v>454</v>
          </cell>
        </row>
        <row r="279">
          <cell r="A279" t="str">
            <v>鵜沼各務原町５丁目</v>
          </cell>
          <cell r="B279">
            <v>341</v>
          </cell>
          <cell r="C279">
            <v>368</v>
          </cell>
          <cell r="D279">
            <v>709</v>
          </cell>
          <cell r="E279">
            <v>243</v>
          </cell>
        </row>
        <row r="280">
          <cell r="A280" t="str">
            <v>鵜沼各務原町６丁目</v>
          </cell>
          <cell r="B280">
            <v>241</v>
          </cell>
          <cell r="C280">
            <v>263</v>
          </cell>
          <cell r="D280">
            <v>504</v>
          </cell>
          <cell r="E280">
            <v>176</v>
          </cell>
        </row>
        <row r="281">
          <cell r="A281" t="str">
            <v>鵜沼各務原町７丁目</v>
          </cell>
          <cell r="B281">
            <v>44</v>
          </cell>
          <cell r="C281">
            <v>43</v>
          </cell>
          <cell r="D281">
            <v>87</v>
          </cell>
          <cell r="E281">
            <v>40</v>
          </cell>
        </row>
        <row r="282">
          <cell r="A282" t="str">
            <v>鵜沼各務原町８丁目</v>
          </cell>
          <cell r="B282">
            <v>13</v>
          </cell>
          <cell r="C282">
            <v>12</v>
          </cell>
          <cell r="D282">
            <v>25</v>
          </cell>
          <cell r="E282">
            <v>22</v>
          </cell>
        </row>
        <row r="283">
          <cell r="A283" t="str">
            <v>鵜沼各務原町９丁目</v>
          </cell>
          <cell r="B283">
            <v>219</v>
          </cell>
          <cell r="C283">
            <v>240</v>
          </cell>
          <cell r="D283">
            <v>459</v>
          </cell>
          <cell r="E283">
            <v>159</v>
          </cell>
        </row>
        <row r="284">
          <cell r="A284" t="str">
            <v>鵜沼羽場町１丁目</v>
          </cell>
          <cell r="B284">
            <v>218</v>
          </cell>
          <cell r="C284">
            <v>235</v>
          </cell>
          <cell r="D284">
            <v>453</v>
          </cell>
          <cell r="E284">
            <v>143</v>
          </cell>
        </row>
        <row r="285">
          <cell r="A285" t="str">
            <v>鵜沼羽場町２丁目</v>
          </cell>
          <cell r="B285">
            <v>149</v>
          </cell>
          <cell r="C285">
            <v>176</v>
          </cell>
          <cell r="D285">
            <v>325</v>
          </cell>
          <cell r="E285">
            <v>99</v>
          </cell>
        </row>
        <row r="286">
          <cell r="A286" t="str">
            <v>鵜沼羽場町３丁目</v>
          </cell>
          <cell r="B286">
            <v>212</v>
          </cell>
          <cell r="C286">
            <v>206</v>
          </cell>
          <cell r="D286">
            <v>418</v>
          </cell>
          <cell r="E286">
            <v>147</v>
          </cell>
        </row>
        <row r="287">
          <cell r="A287" t="str">
            <v>鵜沼羽場町４丁目</v>
          </cell>
          <cell r="B287">
            <v>115</v>
          </cell>
          <cell r="C287">
            <v>129</v>
          </cell>
          <cell r="D287">
            <v>244</v>
          </cell>
          <cell r="E287">
            <v>69</v>
          </cell>
        </row>
        <row r="288">
          <cell r="A288" t="str">
            <v>鵜沼羽場町５丁目</v>
          </cell>
          <cell r="B288">
            <v>157</v>
          </cell>
          <cell r="C288">
            <v>158</v>
          </cell>
          <cell r="D288">
            <v>315</v>
          </cell>
          <cell r="E288">
            <v>112</v>
          </cell>
        </row>
        <row r="289">
          <cell r="A289" t="str">
            <v>鵜沼羽場町６丁目</v>
          </cell>
          <cell r="B289">
            <v>363</v>
          </cell>
          <cell r="C289">
            <v>350</v>
          </cell>
          <cell r="D289">
            <v>713</v>
          </cell>
          <cell r="E289">
            <v>273</v>
          </cell>
        </row>
        <row r="290">
          <cell r="A290" t="str">
            <v>鵜沼羽場町７丁目</v>
          </cell>
          <cell r="B290">
            <v>115</v>
          </cell>
          <cell r="C290">
            <v>101</v>
          </cell>
          <cell r="D290">
            <v>216</v>
          </cell>
          <cell r="E290">
            <v>69</v>
          </cell>
        </row>
        <row r="291">
          <cell r="A291" t="str">
            <v>鵜沼羽場町８丁目</v>
          </cell>
          <cell r="B291">
            <v>61</v>
          </cell>
          <cell r="C291">
            <v>55</v>
          </cell>
          <cell r="D291">
            <v>116</v>
          </cell>
          <cell r="E291">
            <v>48</v>
          </cell>
        </row>
        <row r="292">
          <cell r="A292" t="str">
            <v>鵜沼西町１丁目</v>
          </cell>
          <cell r="B292">
            <v>414</v>
          </cell>
          <cell r="C292">
            <v>425</v>
          </cell>
          <cell r="D292">
            <v>839</v>
          </cell>
          <cell r="E292">
            <v>287</v>
          </cell>
        </row>
        <row r="293">
          <cell r="A293" t="str">
            <v>鵜沼西町２丁目</v>
          </cell>
          <cell r="B293">
            <v>160</v>
          </cell>
          <cell r="C293">
            <v>162</v>
          </cell>
          <cell r="D293">
            <v>322</v>
          </cell>
          <cell r="E293">
            <v>92</v>
          </cell>
        </row>
        <row r="294">
          <cell r="A294" t="str">
            <v>鵜沼西町３丁目</v>
          </cell>
          <cell r="B294">
            <v>24</v>
          </cell>
          <cell r="C294">
            <v>24</v>
          </cell>
          <cell r="D294">
            <v>48</v>
          </cell>
          <cell r="E294">
            <v>17</v>
          </cell>
        </row>
        <row r="295">
          <cell r="A295" t="str">
            <v>鵜沼西町４丁目</v>
          </cell>
          <cell r="B295">
            <v>184</v>
          </cell>
          <cell r="C295">
            <v>178</v>
          </cell>
          <cell r="D295">
            <v>362</v>
          </cell>
          <cell r="E295">
            <v>112</v>
          </cell>
        </row>
        <row r="296">
          <cell r="A296" t="str">
            <v>鵜沼大安寺町１丁目</v>
          </cell>
          <cell r="B296">
            <v>16</v>
          </cell>
          <cell r="C296">
            <v>14</v>
          </cell>
          <cell r="D296">
            <v>30</v>
          </cell>
          <cell r="E296">
            <v>16</v>
          </cell>
        </row>
        <row r="297">
          <cell r="A297" t="str">
            <v>鵜沼東町１丁目</v>
          </cell>
          <cell r="B297">
            <v>101</v>
          </cell>
          <cell r="C297">
            <v>100</v>
          </cell>
          <cell r="D297">
            <v>201</v>
          </cell>
          <cell r="E297">
            <v>80</v>
          </cell>
        </row>
        <row r="298">
          <cell r="A298" t="str">
            <v>鵜沼東町２丁目</v>
          </cell>
          <cell r="B298">
            <v>143</v>
          </cell>
          <cell r="C298">
            <v>147</v>
          </cell>
          <cell r="D298">
            <v>290</v>
          </cell>
          <cell r="E298">
            <v>84</v>
          </cell>
        </row>
        <row r="299">
          <cell r="A299" t="str">
            <v>鵜沼東町３丁目</v>
          </cell>
          <cell r="B299">
            <v>211</v>
          </cell>
          <cell r="C299">
            <v>221</v>
          </cell>
          <cell r="D299">
            <v>432</v>
          </cell>
          <cell r="E299">
            <v>159</v>
          </cell>
        </row>
        <row r="300">
          <cell r="A300" t="str">
            <v>鵜沼東町４丁目</v>
          </cell>
          <cell r="B300">
            <v>18</v>
          </cell>
          <cell r="C300">
            <v>18</v>
          </cell>
          <cell r="D300">
            <v>36</v>
          </cell>
          <cell r="E300">
            <v>11</v>
          </cell>
        </row>
        <row r="301">
          <cell r="A301" t="str">
            <v>鵜沼東町５丁目</v>
          </cell>
          <cell r="B301">
            <v>105</v>
          </cell>
          <cell r="C301">
            <v>104</v>
          </cell>
          <cell r="D301">
            <v>209</v>
          </cell>
          <cell r="E301">
            <v>84</v>
          </cell>
        </row>
        <row r="302">
          <cell r="A302" t="str">
            <v>鵜沼東町６丁目</v>
          </cell>
          <cell r="B302">
            <v>171</v>
          </cell>
          <cell r="C302">
            <v>209</v>
          </cell>
          <cell r="D302">
            <v>380</v>
          </cell>
          <cell r="E302">
            <v>156</v>
          </cell>
        </row>
        <row r="308">
          <cell r="A308" t="str">
            <v>町　　名</v>
          </cell>
          <cell r="B308" t="str">
            <v>人　　　口</v>
          </cell>
          <cell r="E308" t="str">
            <v>世帯数</v>
          </cell>
        </row>
        <row r="309">
          <cell r="B309" t="str">
            <v>男</v>
          </cell>
          <cell r="C309" t="str">
            <v>女</v>
          </cell>
          <cell r="D309" t="str">
            <v>計</v>
          </cell>
        </row>
        <row r="310">
          <cell r="A310" t="str">
            <v>緑苑西１丁目</v>
          </cell>
          <cell r="B310">
            <v>132</v>
          </cell>
          <cell r="C310">
            <v>136</v>
          </cell>
          <cell r="D310">
            <v>268</v>
          </cell>
          <cell r="E310">
            <v>100</v>
          </cell>
        </row>
        <row r="311">
          <cell r="A311" t="str">
            <v>緑苑西２丁目</v>
          </cell>
          <cell r="B311">
            <v>124</v>
          </cell>
          <cell r="C311">
            <v>145</v>
          </cell>
          <cell r="D311">
            <v>269</v>
          </cell>
          <cell r="E311">
            <v>98</v>
          </cell>
        </row>
        <row r="312">
          <cell r="A312" t="str">
            <v>緑苑西３丁目</v>
          </cell>
          <cell r="B312">
            <v>97</v>
          </cell>
          <cell r="C312">
            <v>108</v>
          </cell>
          <cell r="D312">
            <v>205</v>
          </cell>
          <cell r="E312">
            <v>81</v>
          </cell>
        </row>
        <row r="313">
          <cell r="A313" t="str">
            <v>緑苑西４丁目</v>
          </cell>
          <cell r="B313">
            <v>168</v>
          </cell>
          <cell r="C313">
            <v>165</v>
          </cell>
          <cell r="D313">
            <v>333</v>
          </cell>
          <cell r="E313">
            <v>124</v>
          </cell>
        </row>
        <row r="314">
          <cell r="A314" t="str">
            <v>緑苑北２丁目</v>
          </cell>
          <cell r="B314">
            <v>193</v>
          </cell>
          <cell r="C314">
            <v>180</v>
          </cell>
          <cell r="D314">
            <v>373</v>
          </cell>
          <cell r="E314">
            <v>144</v>
          </cell>
        </row>
        <row r="315">
          <cell r="A315" t="str">
            <v>緑苑北３丁目</v>
          </cell>
          <cell r="B315">
            <v>175</v>
          </cell>
          <cell r="C315">
            <v>176</v>
          </cell>
          <cell r="D315">
            <v>351</v>
          </cell>
          <cell r="E315">
            <v>132</v>
          </cell>
        </row>
        <row r="316">
          <cell r="A316" t="str">
            <v>緑苑中１丁目</v>
          </cell>
          <cell r="B316">
            <v>153</v>
          </cell>
          <cell r="C316">
            <v>164</v>
          </cell>
          <cell r="D316">
            <v>317</v>
          </cell>
          <cell r="E316">
            <v>118</v>
          </cell>
        </row>
        <row r="317">
          <cell r="A317" t="str">
            <v>緑苑中２丁目</v>
          </cell>
          <cell r="B317">
            <v>177</v>
          </cell>
          <cell r="C317">
            <v>169</v>
          </cell>
          <cell r="D317">
            <v>346</v>
          </cell>
          <cell r="E317">
            <v>124</v>
          </cell>
        </row>
        <row r="318">
          <cell r="A318" t="str">
            <v>緑苑中３丁目</v>
          </cell>
          <cell r="B318">
            <v>111</v>
          </cell>
          <cell r="C318">
            <v>114</v>
          </cell>
          <cell r="D318">
            <v>225</v>
          </cell>
          <cell r="E318">
            <v>83</v>
          </cell>
        </row>
        <row r="319">
          <cell r="A319" t="str">
            <v>緑苑東１丁目</v>
          </cell>
          <cell r="B319">
            <v>450</v>
          </cell>
          <cell r="C319">
            <v>401</v>
          </cell>
          <cell r="D319">
            <v>851</v>
          </cell>
          <cell r="E319">
            <v>354</v>
          </cell>
        </row>
        <row r="320">
          <cell r="A320" t="str">
            <v>緑苑東２丁目</v>
          </cell>
          <cell r="B320">
            <v>272</v>
          </cell>
          <cell r="C320">
            <v>244</v>
          </cell>
          <cell r="D320">
            <v>516</v>
          </cell>
          <cell r="E320">
            <v>244</v>
          </cell>
        </row>
        <row r="321">
          <cell r="A321" t="str">
            <v>緑苑東３丁目</v>
          </cell>
          <cell r="B321">
            <v>172</v>
          </cell>
          <cell r="C321">
            <v>181</v>
          </cell>
          <cell r="D321">
            <v>353</v>
          </cell>
          <cell r="E321">
            <v>159</v>
          </cell>
        </row>
        <row r="322">
          <cell r="A322" t="str">
            <v>緑苑東４丁目</v>
          </cell>
          <cell r="B322">
            <v>123</v>
          </cell>
          <cell r="C322">
            <v>120</v>
          </cell>
          <cell r="D322">
            <v>243</v>
          </cell>
          <cell r="E322">
            <v>120</v>
          </cell>
        </row>
        <row r="323">
          <cell r="A323" t="str">
            <v>新鵜沼台１丁目</v>
          </cell>
          <cell r="B323">
            <v>152</v>
          </cell>
          <cell r="C323">
            <v>169</v>
          </cell>
          <cell r="D323">
            <v>321</v>
          </cell>
          <cell r="E323">
            <v>131</v>
          </cell>
        </row>
        <row r="324">
          <cell r="A324" t="str">
            <v>新鵜沼台２丁目</v>
          </cell>
          <cell r="B324">
            <v>182</v>
          </cell>
          <cell r="C324">
            <v>193</v>
          </cell>
          <cell r="D324">
            <v>375</v>
          </cell>
          <cell r="E324">
            <v>143</v>
          </cell>
        </row>
        <row r="325">
          <cell r="A325" t="str">
            <v>新鵜沼台３丁目</v>
          </cell>
          <cell r="B325">
            <v>204</v>
          </cell>
          <cell r="C325">
            <v>226</v>
          </cell>
          <cell r="D325">
            <v>430</v>
          </cell>
          <cell r="E325">
            <v>170</v>
          </cell>
        </row>
        <row r="326">
          <cell r="A326" t="str">
            <v>新鵜沼台４丁目</v>
          </cell>
          <cell r="B326">
            <v>223</v>
          </cell>
          <cell r="C326">
            <v>230</v>
          </cell>
          <cell r="D326">
            <v>453</v>
          </cell>
          <cell r="E326">
            <v>163</v>
          </cell>
        </row>
        <row r="327">
          <cell r="A327" t="str">
            <v>新鵜沼台５丁目</v>
          </cell>
          <cell r="B327">
            <v>152</v>
          </cell>
          <cell r="C327">
            <v>170</v>
          </cell>
          <cell r="D327">
            <v>322</v>
          </cell>
          <cell r="E327">
            <v>119</v>
          </cell>
        </row>
        <row r="328">
          <cell r="A328" t="str">
            <v>新鵜沼台６丁目</v>
          </cell>
          <cell r="B328">
            <v>153</v>
          </cell>
          <cell r="C328">
            <v>166</v>
          </cell>
          <cell r="D328">
            <v>319</v>
          </cell>
          <cell r="E328">
            <v>118</v>
          </cell>
        </row>
        <row r="329">
          <cell r="A329" t="str">
            <v>新鵜沼台７丁目</v>
          </cell>
          <cell r="B329">
            <v>110</v>
          </cell>
          <cell r="C329">
            <v>124</v>
          </cell>
          <cell r="D329">
            <v>234</v>
          </cell>
          <cell r="E329">
            <v>85</v>
          </cell>
        </row>
        <row r="330">
          <cell r="A330" t="str">
            <v>新鵜沼台８丁目</v>
          </cell>
          <cell r="B330">
            <v>171</v>
          </cell>
          <cell r="C330">
            <v>187</v>
          </cell>
          <cell r="D330">
            <v>358</v>
          </cell>
          <cell r="E330">
            <v>122</v>
          </cell>
        </row>
        <row r="331">
          <cell r="A331" t="str">
            <v>鵜沼台１丁目</v>
          </cell>
          <cell r="B331">
            <v>197</v>
          </cell>
          <cell r="C331">
            <v>205</v>
          </cell>
          <cell r="D331">
            <v>402</v>
          </cell>
          <cell r="E331">
            <v>146</v>
          </cell>
        </row>
        <row r="332">
          <cell r="A332" t="str">
            <v>鵜沼台２丁目</v>
          </cell>
          <cell r="B332">
            <v>124</v>
          </cell>
          <cell r="C332">
            <v>126</v>
          </cell>
          <cell r="D332">
            <v>250</v>
          </cell>
          <cell r="E332">
            <v>102</v>
          </cell>
        </row>
        <row r="333">
          <cell r="A333" t="str">
            <v>鵜沼台３丁目</v>
          </cell>
          <cell r="B333">
            <v>152</v>
          </cell>
          <cell r="C333">
            <v>150</v>
          </cell>
          <cell r="D333">
            <v>302</v>
          </cell>
          <cell r="E333">
            <v>118</v>
          </cell>
        </row>
        <row r="334">
          <cell r="A334" t="str">
            <v>鵜沼台４丁目</v>
          </cell>
          <cell r="B334">
            <v>177</v>
          </cell>
          <cell r="C334">
            <v>195</v>
          </cell>
          <cell r="D334">
            <v>372</v>
          </cell>
          <cell r="E334">
            <v>146</v>
          </cell>
        </row>
        <row r="335">
          <cell r="A335" t="str">
            <v>鵜沼台５丁目</v>
          </cell>
          <cell r="B335">
            <v>108</v>
          </cell>
          <cell r="C335">
            <v>108</v>
          </cell>
          <cell r="D335">
            <v>216</v>
          </cell>
          <cell r="E335">
            <v>87</v>
          </cell>
        </row>
        <row r="336">
          <cell r="A336" t="str">
            <v>鵜沼台６丁目</v>
          </cell>
          <cell r="B336">
            <v>163</v>
          </cell>
          <cell r="C336">
            <v>163</v>
          </cell>
          <cell r="D336">
            <v>326</v>
          </cell>
          <cell r="E336">
            <v>115</v>
          </cell>
        </row>
        <row r="337">
          <cell r="A337" t="str">
            <v>鵜沼台７丁目</v>
          </cell>
          <cell r="B337">
            <v>125</v>
          </cell>
          <cell r="C337">
            <v>118</v>
          </cell>
          <cell r="D337">
            <v>243</v>
          </cell>
          <cell r="E337">
            <v>90</v>
          </cell>
        </row>
        <row r="338">
          <cell r="A338" t="str">
            <v>鵜沼台８丁目</v>
          </cell>
          <cell r="B338">
            <v>168</v>
          </cell>
          <cell r="C338">
            <v>176</v>
          </cell>
          <cell r="D338">
            <v>344</v>
          </cell>
          <cell r="E338">
            <v>122</v>
          </cell>
        </row>
        <row r="339">
          <cell r="A339" t="str">
            <v>鵜沼丸子町１丁目</v>
          </cell>
          <cell r="B339">
            <v>256</v>
          </cell>
          <cell r="C339">
            <v>237</v>
          </cell>
          <cell r="D339">
            <v>493</v>
          </cell>
          <cell r="E339">
            <v>157</v>
          </cell>
        </row>
        <row r="340">
          <cell r="A340" t="str">
            <v>鵜沼丸子町２丁目</v>
          </cell>
        </row>
        <row r="341">
          <cell r="A341" t="str">
            <v>鵜沼丸子町３丁目</v>
          </cell>
          <cell r="B341">
            <v>160</v>
          </cell>
          <cell r="C341">
            <v>161</v>
          </cell>
          <cell r="D341">
            <v>321</v>
          </cell>
          <cell r="E341">
            <v>115</v>
          </cell>
        </row>
        <row r="342">
          <cell r="A342" t="str">
            <v>つつじが丘１丁目</v>
          </cell>
          <cell r="B342">
            <v>193</v>
          </cell>
          <cell r="C342">
            <v>188</v>
          </cell>
          <cell r="D342">
            <v>381</v>
          </cell>
          <cell r="E342">
            <v>129</v>
          </cell>
        </row>
        <row r="343">
          <cell r="A343" t="str">
            <v>つつじが丘２丁目</v>
          </cell>
          <cell r="B343">
            <v>219</v>
          </cell>
          <cell r="C343">
            <v>231</v>
          </cell>
          <cell r="D343">
            <v>450</v>
          </cell>
          <cell r="E343">
            <v>158</v>
          </cell>
        </row>
        <row r="344">
          <cell r="A344" t="str">
            <v>つつじが丘３丁目</v>
          </cell>
          <cell r="B344">
            <v>182</v>
          </cell>
          <cell r="C344">
            <v>187</v>
          </cell>
          <cell r="D344">
            <v>369</v>
          </cell>
          <cell r="E344">
            <v>134</v>
          </cell>
        </row>
        <row r="345">
          <cell r="A345" t="str">
            <v>つつじが丘４丁目</v>
          </cell>
          <cell r="B345">
            <v>204</v>
          </cell>
          <cell r="C345">
            <v>224</v>
          </cell>
          <cell r="D345">
            <v>428</v>
          </cell>
          <cell r="E345">
            <v>156</v>
          </cell>
        </row>
        <row r="346">
          <cell r="A346" t="str">
            <v>つつじが丘５丁目</v>
          </cell>
          <cell r="B346">
            <v>187</v>
          </cell>
          <cell r="C346">
            <v>213</v>
          </cell>
          <cell r="D346">
            <v>400</v>
          </cell>
          <cell r="E346">
            <v>147</v>
          </cell>
        </row>
        <row r="347">
          <cell r="A347" t="str">
            <v>つつじが丘６丁目</v>
          </cell>
          <cell r="B347">
            <v>156</v>
          </cell>
          <cell r="C347">
            <v>167</v>
          </cell>
          <cell r="D347">
            <v>323</v>
          </cell>
          <cell r="E347">
            <v>119</v>
          </cell>
        </row>
        <row r="348">
          <cell r="A348" t="str">
            <v>つつじが丘７丁目</v>
          </cell>
          <cell r="B348">
            <v>149</v>
          </cell>
          <cell r="C348">
            <v>156</v>
          </cell>
          <cell r="D348">
            <v>305</v>
          </cell>
          <cell r="E348">
            <v>106</v>
          </cell>
        </row>
        <row r="349">
          <cell r="A349" t="str">
            <v>つつじが丘８丁目</v>
          </cell>
          <cell r="B349">
            <v>229</v>
          </cell>
          <cell r="C349">
            <v>270</v>
          </cell>
          <cell r="D349">
            <v>499</v>
          </cell>
          <cell r="E349">
            <v>174</v>
          </cell>
        </row>
        <row r="350">
          <cell r="A350" t="str">
            <v>川島小網町</v>
          </cell>
          <cell r="B350">
            <v>805</v>
          </cell>
          <cell r="C350">
            <v>822</v>
          </cell>
          <cell r="D350">
            <v>1627</v>
          </cell>
          <cell r="E350">
            <v>522</v>
          </cell>
        </row>
        <row r="351">
          <cell r="A351" t="str">
            <v>川島松倉町</v>
          </cell>
          <cell r="B351">
            <v>1269</v>
          </cell>
          <cell r="C351">
            <v>1353</v>
          </cell>
          <cell r="D351">
            <v>2622</v>
          </cell>
          <cell r="E351">
            <v>805</v>
          </cell>
        </row>
        <row r="352">
          <cell r="A352" t="str">
            <v>川島河田町</v>
          </cell>
          <cell r="B352">
            <v>997</v>
          </cell>
          <cell r="C352">
            <v>1071</v>
          </cell>
          <cell r="D352">
            <v>2068</v>
          </cell>
          <cell r="E352">
            <v>761</v>
          </cell>
        </row>
        <row r="353">
          <cell r="A353" t="str">
            <v>川島河田町１丁目</v>
          </cell>
          <cell r="B353">
            <v>31</v>
          </cell>
          <cell r="C353">
            <v>32</v>
          </cell>
          <cell r="D353">
            <v>63</v>
          </cell>
          <cell r="E353">
            <v>21</v>
          </cell>
        </row>
        <row r="354">
          <cell r="A354" t="str">
            <v>川島河田町２丁目</v>
          </cell>
          <cell r="B354">
            <v>24</v>
          </cell>
          <cell r="C354">
            <v>30</v>
          </cell>
          <cell r="D354">
            <v>54</v>
          </cell>
          <cell r="E354">
            <v>14</v>
          </cell>
        </row>
        <row r="355">
          <cell r="A355" t="str">
            <v>川島河田町３丁目</v>
          </cell>
          <cell r="B355">
            <v>20</v>
          </cell>
          <cell r="C355">
            <v>15</v>
          </cell>
          <cell r="D355">
            <v>35</v>
          </cell>
          <cell r="E355">
            <v>12</v>
          </cell>
        </row>
        <row r="356">
          <cell r="A356" t="str">
            <v>川島松原町</v>
          </cell>
          <cell r="B356">
            <v>625</v>
          </cell>
          <cell r="C356">
            <v>662</v>
          </cell>
          <cell r="D356">
            <v>1287</v>
          </cell>
          <cell r="E356">
            <v>427</v>
          </cell>
        </row>
        <row r="357">
          <cell r="A357" t="str">
            <v>川島渡町</v>
          </cell>
          <cell r="B357">
            <v>467</v>
          </cell>
          <cell r="C357">
            <v>475</v>
          </cell>
          <cell r="D357">
            <v>942</v>
          </cell>
          <cell r="E357">
            <v>289</v>
          </cell>
        </row>
        <row r="358">
          <cell r="A358" t="str">
            <v>川島北山町</v>
          </cell>
          <cell r="B358">
            <v>120</v>
          </cell>
          <cell r="C358">
            <v>120</v>
          </cell>
          <cell r="D358">
            <v>240</v>
          </cell>
          <cell r="E358">
            <v>70</v>
          </cell>
        </row>
        <row r="359">
          <cell r="A359" t="str">
            <v>川島笠田町</v>
          </cell>
          <cell r="B359">
            <v>251</v>
          </cell>
          <cell r="C359">
            <v>235</v>
          </cell>
          <cell r="D359">
            <v>486</v>
          </cell>
          <cell r="E359">
            <v>133</v>
          </cell>
        </row>
        <row r="360">
          <cell r="A360" t="str">
            <v>川島笠田町１丁目</v>
          </cell>
          <cell r="B360">
            <v>25</v>
          </cell>
          <cell r="C360">
            <v>21</v>
          </cell>
          <cell r="D360">
            <v>46</v>
          </cell>
          <cell r="E360">
            <v>13</v>
          </cell>
        </row>
        <row r="361">
          <cell r="A361" t="str">
            <v>川島笠田町２丁目</v>
          </cell>
          <cell r="B361">
            <v>29</v>
          </cell>
          <cell r="C361">
            <v>28</v>
          </cell>
          <cell r="D361">
            <v>57</v>
          </cell>
          <cell r="E361">
            <v>18</v>
          </cell>
        </row>
        <row r="362">
          <cell r="A362" t="str">
            <v>川島笠田町３丁目</v>
          </cell>
          <cell r="B362">
            <v>10</v>
          </cell>
          <cell r="C362">
            <v>15</v>
          </cell>
          <cell r="D362">
            <v>25</v>
          </cell>
          <cell r="E362">
            <v>9</v>
          </cell>
        </row>
        <row r="363">
          <cell r="A363" t="str">
            <v>川島笠田町４丁目</v>
          </cell>
          <cell r="B363">
            <v>24</v>
          </cell>
          <cell r="C363">
            <v>24</v>
          </cell>
          <cell r="D363">
            <v>48</v>
          </cell>
          <cell r="E363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Normal="100" zoomScaleSheetLayoutView="100" workbookViewId="0"/>
  </sheetViews>
  <sheetFormatPr defaultRowHeight="13.5"/>
  <cols>
    <col min="1" max="1" width="15" style="65" customWidth="1"/>
    <col min="2" max="3" width="11.25" style="64" customWidth="1"/>
    <col min="4" max="4" width="9.375" style="64" customWidth="1"/>
    <col min="5" max="6" width="11.25" style="64" customWidth="1"/>
    <col min="7" max="7" width="9.375" style="64" customWidth="1"/>
    <col min="8" max="8" width="3.75" style="64" customWidth="1"/>
    <col min="9" max="9" width="15.125" style="65" bestFit="1" customWidth="1"/>
    <col min="10" max="11" width="11.25" style="64" customWidth="1"/>
    <col min="12" max="12" width="9.375" style="64" customWidth="1"/>
    <col min="13" max="14" width="11.25" style="64" customWidth="1"/>
    <col min="15" max="15" width="9.375" style="64" customWidth="1"/>
    <col min="16" max="16384" width="9" style="64"/>
  </cols>
  <sheetData>
    <row r="1" spans="1:15" ht="29.25" customHeight="1">
      <c r="A1" s="100" t="s">
        <v>82</v>
      </c>
    </row>
    <row r="2" spans="1:15" ht="15" customHeight="1" thickBot="1">
      <c r="A2" s="85" t="s">
        <v>81</v>
      </c>
      <c r="B2" s="99"/>
      <c r="C2" s="99"/>
      <c r="D2" s="99"/>
      <c r="E2" s="99"/>
      <c r="F2" s="99"/>
      <c r="G2" s="98" t="s">
        <v>80</v>
      </c>
      <c r="I2" s="97" t="s">
        <v>79</v>
      </c>
      <c r="J2" s="31"/>
      <c r="K2" s="31"/>
      <c r="L2" s="31"/>
      <c r="M2" s="31"/>
      <c r="N2" s="31" t="s">
        <v>78</v>
      </c>
      <c r="O2" s="96" t="s">
        <v>77</v>
      </c>
    </row>
    <row r="3" spans="1:15" ht="15" customHeight="1">
      <c r="A3" s="165" t="s">
        <v>2</v>
      </c>
      <c r="B3" s="163" t="s">
        <v>64</v>
      </c>
      <c r="C3" s="163"/>
      <c r="D3" s="163"/>
      <c r="E3" s="163" t="s">
        <v>63</v>
      </c>
      <c r="F3" s="163"/>
      <c r="G3" s="164"/>
      <c r="I3" s="165" t="s">
        <v>2</v>
      </c>
      <c r="J3" s="163" t="s">
        <v>64</v>
      </c>
      <c r="K3" s="163"/>
      <c r="L3" s="163"/>
      <c r="M3" s="163" t="s">
        <v>63</v>
      </c>
      <c r="N3" s="163"/>
      <c r="O3" s="164"/>
    </row>
    <row r="4" spans="1:15" ht="15" customHeight="1">
      <c r="A4" s="166"/>
      <c r="B4" s="82" t="s">
        <v>4</v>
      </c>
      <c r="C4" s="82" t="s">
        <v>53</v>
      </c>
      <c r="D4" s="82" t="s">
        <v>62</v>
      </c>
      <c r="E4" s="82" t="s">
        <v>4</v>
      </c>
      <c r="F4" s="82" t="s">
        <v>53</v>
      </c>
      <c r="G4" s="81" t="s">
        <v>62</v>
      </c>
      <c r="I4" s="166"/>
      <c r="J4" s="82" t="s">
        <v>4</v>
      </c>
      <c r="K4" s="82" t="s">
        <v>53</v>
      </c>
      <c r="L4" s="82" t="s">
        <v>62</v>
      </c>
      <c r="M4" s="82" t="s">
        <v>4</v>
      </c>
      <c r="N4" s="82" t="s">
        <v>53</v>
      </c>
      <c r="O4" s="81" t="s">
        <v>62</v>
      </c>
    </row>
    <row r="5" spans="1:15" ht="15" customHeight="1">
      <c r="A5" s="95" t="s">
        <v>52</v>
      </c>
      <c r="B5" s="79">
        <v>260857</v>
      </c>
      <c r="C5" s="79">
        <v>149940</v>
      </c>
      <c r="D5" s="79">
        <v>721</v>
      </c>
      <c r="E5" s="79">
        <v>275748</v>
      </c>
      <c r="F5" s="79">
        <v>149940</v>
      </c>
      <c r="G5" s="79">
        <v>762</v>
      </c>
      <c r="I5" s="95" t="s">
        <v>52</v>
      </c>
      <c r="J5" s="79">
        <v>188090</v>
      </c>
      <c r="K5" s="79">
        <v>131310</v>
      </c>
      <c r="L5" s="79">
        <v>521</v>
      </c>
      <c r="M5" s="79">
        <v>183804</v>
      </c>
      <c r="N5" s="79">
        <v>131310</v>
      </c>
      <c r="O5" s="79">
        <v>509</v>
      </c>
    </row>
    <row r="6" spans="1:15" ht="15" customHeight="1">
      <c r="A6" s="76" t="s">
        <v>38</v>
      </c>
      <c r="B6" s="79">
        <v>273159</v>
      </c>
      <c r="C6" s="79">
        <v>154830</v>
      </c>
      <c r="D6" s="79">
        <v>753</v>
      </c>
      <c r="E6" s="79">
        <v>288071</v>
      </c>
      <c r="F6" s="79">
        <v>154830</v>
      </c>
      <c r="G6" s="79">
        <v>794</v>
      </c>
      <c r="H6" s="78"/>
      <c r="I6" s="76" t="s">
        <v>38</v>
      </c>
      <c r="J6" s="79">
        <v>188401</v>
      </c>
      <c r="K6" s="79">
        <v>130770</v>
      </c>
      <c r="L6" s="79">
        <v>520</v>
      </c>
      <c r="M6" s="79">
        <v>184907</v>
      </c>
      <c r="N6" s="79">
        <v>130770</v>
      </c>
      <c r="O6" s="79">
        <v>511</v>
      </c>
    </row>
    <row r="7" spans="1:15" ht="15" customHeight="1">
      <c r="A7" s="76" t="s">
        <v>37</v>
      </c>
      <c r="B7" s="75">
        <v>234012</v>
      </c>
      <c r="C7" s="75">
        <v>149310</v>
      </c>
      <c r="D7" s="75">
        <v>647</v>
      </c>
      <c r="E7" s="75">
        <v>246009</v>
      </c>
      <c r="F7" s="75">
        <v>149310</v>
      </c>
      <c r="G7" s="75">
        <v>680</v>
      </c>
      <c r="H7" s="78"/>
      <c r="I7" s="76" t="s">
        <v>37</v>
      </c>
      <c r="J7" s="75">
        <v>150752</v>
      </c>
      <c r="K7" s="75">
        <v>109560</v>
      </c>
      <c r="L7" s="75">
        <v>417</v>
      </c>
      <c r="M7" s="75">
        <v>148577</v>
      </c>
      <c r="N7" s="75">
        <v>109560</v>
      </c>
      <c r="O7" s="75">
        <v>411</v>
      </c>
    </row>
    <row r="8" spans="1:15" s="78" customFormat="1" ht="15" customHeight="1">
      <c r="A8" s="76" t="s">
        <v>69</v>
      </c>
      <c r="B8" s="75">
        <v>250776</v>
      </c>
      <c r="C8" s="75">
        <v>159300</v>
      </c>
      <c r="D8" s="75">
        <v>694</v>
      </c>
      <c r="E8" s="75">
        <v>261501</v>
      </c>
      <c r="F8" s="75">
        <v>159300</v>
      </c>
      <c r="G8" s="75">
        <v>723</v>
      </c>
      <c r="I8" s="76" t="s">
        <v>69</v>
      </c>
      <c r="J8" s="75">
        <v>157399</v>
      </c>
      <c r="K8" s="75">
        <v>113730</v>
      </c>
      <c r="L8" s="75">
        <v>436</v>
      </c>
      <c r="M8" s="75">
        <v>155003</v>
      </c>
      <c r="N8" s="75">
        <v>113730</v>
      </c>
      <c r="O8" s="75">
        <v>429</v>
      </c>
    </row>
    <row r="9" spans="1:15" s="94" customFormat="1" ht="15" customHeight="1" thickBot="1">
      <c r="A9" s="73" t="s">
        <v>76</v>
      </c>
      <c r="B9" s="72">
        <v>263381</v>
      </c>
      <c r="C9" s="72">
        <v>163320</v>
      </c>
      <c r="D9" s="72">
        <v>728</v>
      </c>
      <c r="E9" s="72">
        <v>273771</v>
      </c>
      <c r="F9" s="72">
        <v>163320</v>
      </c>
      <c r="G9" s="72">
        <v>757</v>
      </c>
      <c r="I9" s="73" t="s">
        <v>76</v>
      </c>
      <c r="J9" s="90">
        <v>163109</v>
      </c>
      <c r="K9" s="72">
        <v>112050</v>
      </c>
      <c r="L9" s="72">
        <v>451</v>
      </c>
      <c r="M9" s="72">
        <v>159549</v>
      </c>
      <c r="N9" s="72">
        <v>112050</v>
      </c>
      <c r="O9" s="72">
        <v>441</v>
      </c>
    </row>
    <row r="10" spans="1:15" s="68" customFormat="1" ht="15" customHeight="1">
      <c r="A10" s="86"/>
      <c r="B10" s="84"/>
      <c r="C10" s="84"/>
      <c r="D10" s="84"/>
      <c r="E10" s="84"/>
      <c r="F10" s="84"/>
      <c r="G10" s="84"/>
      <c r="I10" s="54"/>
      <c r="J10" s="40"/>
      <c r="K10" s="40"/>
      <c r="L10" s="40"/>
      <c r="M10" s="40"/>
      <c r="N10" s="40"/>
      <c r="O10" s="40"/>
    </row>
    <row r="11" spans="1:15" ht="11.25" customHeight="1" thickBot="1">
      <c r="A11" s="93" t="s">
        <v>75</v>
      </c>
      <c r="B11" s="84"/>
      <c r="C11" s="84"/>
      <c r="D11" s="84"/>
      <c r="E11" s="84"/>
      <c r="F11" s="84"/>
      <c r="G11" s="84"/>
      <c r="I11" s="83" t="s">
        <v>74</v>
      </c>
      <c r="J11" s="40"/>
      <c r="K11" s="40"/>
      <c r="L11" s="40"/>
      <c r="M11" s="40"/>
      <c r="N11" s="40"/>
      <c r="O11" s="40"/>
    </row>
    <row r="12" spans="1:15" ht="15" customHeight="1">
      <c r="A12" s="165" t="s">
        <v>2</v>
      </c>
      <c r="B12" s="163" t="s">
        <v>64</v>
      </c>
      <c r="C12" s="163"/>
      <c r="D12" s="163"/>
      <c r="E12" s="163" t="s">
        <v>63</v>
      </c>
      <c r="F12" s="163"/>
      <c r="G12" s="164"/>
      <c r="I12" s="165" t="s">
        <v>2</v>
      </c>
      <c r="J12" s="164" t="s">
        <v>64</v>
      </c>
      <c r="K12" s="168"/>
      <c r="L12" s="169"/>
      <c r="M12" s="164" t="s">
        <v>63</v>
      </c>
      <c r="N12" s="168"/>
      <c r="O12" s="168"/>
    </row>
    <row r="13" spans="1:15" ht="15" customHeight="1">
      <c r="A13" s="166"/>
      <c r="B13" s="82" t="s">
        <v>4</v>
      </c>
      <c r="C13" s="82" t="s">
        <v>53</v>
      </c>
      <c r="D13" s="82" t="s">
        <v>62</v>
      </c>
      <c r="E13" s="82" t="s">
        <v>4</v>
      </c>
      <c r="F13" s="82" t="s">
        <v>53</v>
      </c>
      <c r="G13" s="81" t="s">
        <v>62</v>
      </c>
      <c r="I13" s="166"/>
      <c r="J13" s="82" t="s">
        <v>4</v>
      </c>
      <c r="K13" s="82" t="s">
        <v>53</v>
      </c>
      <c r="L13" s="82" t="s">
        <v>62</v>
      </c>
      <c r="M13" s="82" t="s">
        <v>4</v>
      </c>
      <c r="N13" s="82" t="s">
        <v>53</v>
      </c>
      <c r="O13" s="81" t="s">
        <v>62</v>
      </c>
    </row>
    <row r="14" spans="1:15" ht="15" customHeight="1">
      <c r="A14" s="76" t="s">
        <v>52</v>
      </c>
      <c r="B14" s="80">
        <v>582841</v>
      </c>
      <c r="C14" s="79">
        <v>467820</v>
      </c>
      <c r="D14" s="79">
        <v>1615</v>
      </c>
      <c r="E14" s="79">
        <v>588061</v>
      </c>
      <c r="F14" s="79">
        <v>467820</v>
      </c>
      <c r="G14" s="79">
        <v>1629</v>
      </c>
      <c r="H14" s="74"/>
      <c r="I14" s="76" t="s">
        <v>52</v>
      </c>
      <c r="J14" s="80">
        <v>614340</v>
      </c>
      <c r="K14" s="79">
        <v>471480</v>
      </c>
      <c r="L14" s="79">
        <v>1701</v>
      </c>
      <c r="M14" s="79">
        <v>612799</v>
      </c>
      <c r="N14" s="79">
        <v>471480</v>
      </c>
      <c r="O14" s="79">
        <v>1697</v>
      </c>
    </row>
    <row r="15" spans="1:15" ht="15" customHeight="1">
      <c r="A15" s="76" t="s">
        <v>38</v>
      </c>
      <c r="B15" s="80">
        <v>575626</v>
      </c>
      <c r="C15" s="79">
        <v>467430</v>
      </c>
      <c r="D15" s="79">
        <v>1594</v>
      </c>
      <c r="E15" s="79">
        <v>578094</v>
      </c>
      <c r="F15" s="79">
        <v>467430</v>
      </c>
      <c r="G15" s="79">
        <v>1600</v>
      </c>
      <c r="I15" s="76" t="s">
        <v>38</v>
      </c>
      <c r="J15" s="80">
        <v>614803</v>
      </c>
      <c r="K15" s="79">
        <v>476790</v>
      </c>
      <c r="L15" s="79">
        <v>1701</v>
      </c>
      <c r="M15" s="79">
        <v>615118</v>
      </c>
      <c r="N15" s="79">
        <v>476790</v>
      </c>
      <c r="O15" s="79">
        <v>1702</v>
      </c>
    </row>
    <row r="16" spans="1:15" ht="15" customHeight="1">
      <c r="A16" s="76" t="s">
        <v>37</v>
      </c>
      <c r="B16" s="77">
        <v>465998</v>
      </c>
      <c r="C16" s="75">
        <v>393900</v>
      </c>
      <c r="D16" s="75">
        <v>1292</v>
      </c>
      <c r="E16" s="75">
        <v>467236</v>
      </c>
      <c r="F16" s="75">
        <v>393900</v>
      </c>
      <c r="G16" s="75">
        <v>1295</v>
      </c>
      <c r="I16" s="76" t="s">
        <v>37</v>
      </c>
      <c r="J16" s="92">
        <v>489803</v>
      </c>
      <c r="K16" s="75">
        <v>396900</v>
      </c>
      <c r="L16" s="75">
        <v>1358</v>
      </c>
      <c r="M16" s="75">
        <v>489747</v>
      </c>
      <c r="N16" s="75">
        <v>396900</v>
      </c>
      <c r="O16" s="75">
        <v>1357</v>
      </c>
    </row>
    <row r="17" spans="1:15" s="74" customFormat="1" ht="15" customHeight="1">
      <c r="A17" s="76" t="s">
        <v>36</v>
      </c>
      <c r="B17" s="75">
        <v>487843</v>
      </c>
      <c r="C17" s="75">
        <v>407580</v>
      </c>
      <c r="D17" s="75">
        <v>1352</v>
      </c>
      <c r="E17" s="75">
        <v>490281</v>
      </c>
      <c r="F17" s="75">
        <v>407580</v>
      </c>
      <c r="G17" s="75">
        <v>1359</v>
      </c>
      <c r="I17" s="76" t="s">
        <v>36</v>
      </c>
      <c r="J17" s="91">
        <v>517560</v>
      </c>
      <c r="K17" s="75">
        <v>418200</v>
      </c>
      <c r="L17" s="75">
        <v>1434</v>
      </c>
      <c r="M17" s="75">
        <v>518016</v>
      </c>
      <c r="N17" s="75">
        <v>418200</v>
      </c>
      <c r="O17" s="75">
        <v>1435</v>
      </c>
    </row>
    <row r="18" spans="1:15" s="71" customFormat="1" ht="15" customHeight="1" thickBot="1">
      <c r="A18" s="73" t="s">
        <v>35</v>
      </c>
      <c r="B18" s="72">
        <v>524821</v>
      </c>
      <c r="C18" s="72">
        <v>425880</v>
      </c>
      <c r="D18" s="72">
        <v>1454</v>
      </c>
      <c r="E18" s="72">
        <v>523907</v>
      </c>
      <c r="F18" s="72">
        <v>425880</v>
      </c>
      <c r="G18" s="72">
        <v>1452</v>
      </c>
      <c r="I18" s="73" t="s">
        <v>35</v>
      </c>
      <c r="J18" s="90">
        <v>563549</v>
      </c>
      <c r="K18" s="72">
        <v>448620</v>
      </c>
      <c r="L18" s="72">
        <v>1561</v>
      </c>
      <c r="M18" s="72">
        <v>563115</v>
      </c>
      <c r="N18" s="72">
        <v>448620</v>
      </c>
      <c r="O18" s="72">
        <v>1560</v>
      </c>
    </row>
    <row r="19" spans="1:15" s="68" customFormat="1" ht="15" customHeight="1">
      <c r="A19" s="89"/>
      <c r="B19" s="84"/>
      <c r="C19" s="84"/>
      <c r="D19" s="84"/>
      <c r="E19" s="84"/>
      <c r="F19" s="84"/>
      <c r="G19" s="84"/>
      <c r="I19" s="54"/>
      <c r="J19" s="40"/>
      <c r="K19" s="40"/>
      <c r="L19" s="40"/>
      <c r="M19" s="40"/>
      <c r="N19" s="40"/>
      <c r="O19" s="40"/>
    </row>
    <row r="20" spans="1:15" ht="11.25" customHeight="1" thickBot="1">
      <c r="A20" s="88" t="s">
        <v>73</v>
      </c>
      <c r="B20" s="84"/>
      <c r="C20" s="84"/>
      <c r="D20" s="84"/>
      <c r="E20" s="84"/>
      <c r="F20" s="84"/>
      <c r="G20" s="84"/>
      <c r="I20" s="83" t="s">
        <v>72</v>
      </c>
      <c r="J20" s="40"/>
      <c r="K20" s="40"/>
      <c r="L20" s="40"/>
      <c r="M20" s="40"/>
      <c r="N20" s="40"/>
      <c r="O20" s="40"/>
    </row>
    <row r="21" spans="1:15" ht="15" customHeight="1">
      <c r="A21" s="165" t="s">
        <v>2</v>
      </c>
      <c r="B21" s="163" t="s">
        <v>64</v>
      </c>
      <c r="C21" s="163"/>
      <c r="D21" s="163"/>
      <c r="E21" s="163" t="s">
        <v>63</v>
      </c>
      <c r="F21" s="163"/>
      <c r="G21" s="164"/>
      <c r="I21" s="165" t="s">
        <v>2</v>
      </c>
      <c r="J21" s="163" t="s">
        <v>64</v>
      </c>
      <c r="K21" s="163"/>
      <c r="L21" s="163"/>
      <c r="M21" s="163" t="s">
        <v>63</v>
      </c>
      <c r="N21" s="163"/>
      <c r="O21" s="164"/>
    </row>
    <row r="22" spans="1:15" ht="15" customHeight="1">
      <c r="A22" s="166"/>
      <c r="B22" s="82" t="s">
        <v>4</v>
      </c>
      <c r="C22" s="82" t="s">
        <v>53</v>
      </c>
      <c r="D22" s="82" t="s">
        <v>62</v>
      </c>
      <c r="E22" s="82" t="s">
        <v>4</v>
      </c>
      <c r="F22" s="82" t="s">
        <v>53</v>
      </c>
      <c r="G22" s="81" t="s">
        <v>62</v>
      </c>
      <c r="I22" s="166"/>
      <c r="J22" s="82" t="s">
        <v>4</v>
      </c>
      <c r="K22" s="82" t="s">
        <v>53</v>
      </c>
      <c r="L22" s="82" t="s">
        <v>62</v>
      </c>
      <c r="M22" s="82" t="s">
        <v>4</v>
      </c>
      <c r="N22" s="82" t="s">
        <v>53</v>
      </c>
      <c r="O22" s="81" t="s">
        <v>62</v>
      </c>
    </row>
    <row r="23" spans="1:15" s="68" customFormat="1" ht="15" customHeight="1">
      <c r="A23" s="76" t="s">
        <v>52</v>
      </c>
      <c r="B23" s="80">
        <v>70733</v>
      </c>
      <c r="C23" s="79">
        <v>42330</v>
      </c>
      <c r="D23" s="79">
        <v>196</v>
      </c>
      <c r="E23" s="79">
        <v>71532</v>
      </c>
      <c r="F23" s="79">
        <v>42330</v>
      </c>
      <c r="G23" s="79">
        <v>198</v>
      </c>
      <c r="H23" s="74"/>
      <c r="I23" s="76" t="s">
        <v>52</v>
      </c>
      <c r="J23" s="80">
        <v>150787</v>
      </c>
      <c r="K23" s="79">
        <v>110520</v>
      </c>
      <c r="L23" s="79">
        <v>417</v>
      </c>
      <c r="M23" s="79">
        <v>148323</v>
      </c>
      <c r="N23" s="79">
        <v>110520</v>
      </c>
      <c r="O23" s="79">
        <v>411</v>
      </c>
    </row>
    <row r="24" spans="1:15" s="68" customFormat="1" ht="15" customHeight="1">
      <c r="A24" s="76" t="s">
        <v>38</v>
      </c>
      <c r="B24" s="80">
        <v>79970</v>
      </c>
      <c r="C24" s="79">
        <v>46710</v>
      </c>
      <c r="D24" s="79">
        <v>221</v>
      </c>
      <c r="E24" s="79">
        <v>79033</v>
      </c>
      <c r="F24" s="79">
        <v>46710</v>
      </c>
      <c r="G24" s="79">
        <v>218</v>
      </c>
      <c r="H24" s="74"/>
      <c r="I24" s="76" t="s">
        <v>38</v>
      </c>
      <c r="J24" s="80">
        <v>152226</v>
      </c>
      <c r="K24" s="79">
        <v>110460</v>
      </c>
      <c r="L24" s="79">
        <v>421</v>
      </c>
      <c r="M24" s="79">
        <v>150537</v>
      </c>
      <c r="N24" s="79">
        <v>110460</v>
      </c>
      <c r="O24" s="79">
        <v>417</v>
      </c>
    </row>
    <row r="25" spans="1:15" s="68" customFormat="1" ht="15" customHeight="1">
      <c r="A25" s="76" t="s">
        <v>37</v>
      </c>
      <c r="B25" s="77">
        <v>57007</v>
      </c>
      <c r="C25" s="75">
        <v>41280</v>
      </c>
      <c r="D25" s="75">
        <v>158</v>
      </c>
      <c r="E25" s="75">
        <v>56135</v>
      </c>
      <c r="F25" s="75">
        <v>41280</v>
      </c>
      <c r="G25" s="75">
        <v>156</v>
      </c>
      <c r="H25" s="74"/>
      <c r="I25" s="76" t="s">
        <v>37</v>
      </c>
      <c r="J25" s="77">
        <v>121866</v>
      </c>
      <c r="K25" s="75">
        <v>95130</v>
      </c>
      <c r="L25" s="75">
        <v>337</v>
      </c>
      <c r="M25" s="75">
        <v>119985</v>
      </c>
      <c r="N25" s="75">
        <v>95130</v>
      </c>
      <c r="O25" s="75">
        <v>332</v>
      </c>
    </row>
    <row r="26" spans="1:15" s="74" customFormat="1" ht="15" customHeight="1">
      <c r="A26" s="76" t="s">
        <v>36</v>
      </c>
      <c r="B26" s="75">
        <v>61837</v>
      </c>
      <c r="C26" s="75">
        <v>42570</v>
      </c>
      <c r="D26" s="75">
        <v>171</v>
      </c>
      <c r="E26" s="75">
        <v>61597</v>
      </c>
      <c r="F26" s="75">
        <v>42570</v>
      </c>
      <c r="G26" s="75">
        <v>170</v>
      </c>
      <c r="I26" s="76" t="s">
        <v>36</v>
      </c>
      <c r="J26" s="75">
        <v>129829</v>
      </c>
      <c r="K26" s="75">
        <v>100080</v>
      </c>
      <c r="L26" s="75">
        <v>360</v>
      </c>
      <c r="M26" s="75">
        <v>128484</v>
      </c>
      <c r="N26" s="75">
        <v>100080</v>
      </c>
      <c r="O26" s="75">
        <v>356</v>
      </c>
    </row>
    <row r="27" spans="1:15" s="71" customFormat="1" ht="15" customHeight="1" thickBot="1">
      <c r="A27" s="73" t="s">
        <v>35</v>
      </c>
      <c r="B27" s="72">
        <v>75484</v>
      </c>
      <c r="C27" s="72">
        <v>44730</v>
      </c>
      <c r="D27" s="72">
        <v>208</v>
      </c>
      <c r="E27" s="72">
        <v>78371</v>
      </c>
      <c r="F27" s="72">
        <v>44730</v>
      </c>
      <c r="G27" s="72">
        <v>216</v>
      </c>
      <c r="I27" s="87" t="s">
        <v>35</v>
      </c>
      <c r="J27" s="72">
        <v>141199</v>
      </c>
      <c r="K27" s="72">
        <v>106560</v>
      </c>
      <c r="L27" s="72">
        <v>391</v>
      </c>
      <c r="M27" s="72">
        <v>139770</v>
      </c>
      <c r="N27" s="72">
        <v>106560</v>
      </c>
      <c r="O27" s="72">
        <v>387</v>
      </c>
    </row>
    <row r="28" spans="1:15" s="68" customFormat="1" ht="15" customHeight="1">
      <c r="A28" s="86"/>
      <c r="B28" s="84"/>
      <c r="C28" s="84"/>
      <c r="D28" s="84"/>
      <c r="E28" s="84"/>
      <c r="F28" s="84"/>
      <c r="G28" s="84"/>
      <c r="I28" s="54"/>
      <c r="J28" s="40"/>
      <c r="K28" s="40"/>
      <c r="L28" s="40"/>
      <c r="M28" s="40"/>
      <c r="N28" s="40"/>
      <c r="O28" s="40"/>
    </row>
    <row r="29" spans="1:15" ht="11.25" customHeight="1" thickBot="1">
      <c r="A29" s="85" t="s">
        <v>71</v>
      </c>
      <c r="B29" s="84"/>
      <c r="C29" s="84"/>
      <c r="D29" s="84"/>
      <c r="E29" s="84"/>
      <c r="F29" s="84"/>
      <c r="G29" s="84"/>
      <c r="I29" s="83" t="s">
        <v>70</v>
      </c>
      <c r="J29" s="40"/>
      <c r="K29" s="40"/>
      <c r="L29" s="40"/>
      <c r="M29" s="40"/>
      <c r="N29" s="40"/>
      <c r="O29" s="40"/>
    </row>
    <row r="30" spans="1:15" ht="15" customHeight="1">
      <c r="A30" s="165" t="s">
        <v>2</v>
      </c>
      <c r="B30" s="163" t="s">
        <v>64</v>
      </c>
      <c r="C30" s="163"/>
      <c r="D30" s="163"/>
      <c r="E30" s="163" t="s">
        <v>63</v>
      </c>
      <c r="F30" s="163"/>
      <c r="G30" s="164"/>
      <c r="I30" s="165" t="s">
        <v>2</v>
      </c>
      <c r="J30" s="163" t="s">
        <v>64</v>
      </c>
      <c r="K30" s="163"/>
      <c r="L30" s="163"/>
      <c r="M30" s="163" t="s">
        <v>63</v>
      </c>
      <c r="N30" s="163"/>
      <c r="O30" s="164"/>
    </row>
    <row r="31" spans="1:15" ht="15" customHeight="1">
      <c r="A31" s="166"/>
      <c r="B31" s="82" t="s">
        <v>4</v>
      </c>
      <c r="C31" s="82" t="s">
        <v>53</v>
      </c>
      <c r="D31" s="82" t="s">
        <v>62</v>
      </c>
      <c r="E31" s="82" t="s">
        <v>4</v>
      </c>
      <c r="F31" s="82" t="s">
        <v>53</v>
      </c>
      <c r="G31" s="81" t="s">
        <v>62</v>
      </c>
      <c r="I31" s="166"/>
      <c r="J31" s="82" t="s">
        <v>4</v>
      </c>
      <c r="K31" s="82" t="s">
        <v>53</v>
      </c>
      <c r="L31" s="82" t="s">
        <v>62</v>
      </c>
      <c r="M31" s="82" t="s">
        <v>4</v>
      </c>
      <c r="N31" s="82" t="s">
        <v>53</v>
      </c>
      <c r="O31" s="81" t="s">
        <v>62</v>
      </c>
    </row>
    <row r="32" spans="1:15" s="68" customFormat="1" ht="15" customHeight="1">
      <c r="A32" s="76" t="s">
        <v>52</v>
      </c>
      <c r="B32" s="80">
        <v>705674</v>
      </c>
      <c r="C32" s="79">
        <v>467670</v>
      </c>
      <c r="D32" s="79">
        <v>1951</v>
      </c>
      <c r="E32" s="79">
        <v>710753</v>
      </c>
      <c r="F32" s="79">
        <v>467670</v>
      </c>
      <c r="G32" s="79">
        <v>1965</v>
      </c>
      <c r="H32" s="74"/>
      <c r="I32" s="76" t="s">
        <v>52</v>
      </c>
      <c r="J32" s="80">
        <v>191043</v>
      </c>
      <c r="K32" s="79">
        <v>143700</v>
      </c>
      <c r="L32" s="79">
        <v>529</v>
      </c>
      <c r="M32" s="79">
        <v>184718</v>
      </c>
      <c r="N32" s="79">
        <v>143700</v>
      </c>
      <c r="O32" s="79">
        <v>511</v>
      </c>
    </row>
    <row r="33" spans="1:15" s="68" customFormat="1" ht="15" customHeight="1">
      <c r="A33" s="76" t="s">
        <v>38</v>
      </c>
      <c r="B33" s="80">
        <v>707260</v>
      </c>
      <c r="C33" s="79">
        <v>474900</v>
      </c>
      <c r="D33" s="79">
        <v>1954</v>
      </c>
      <c r="E33" s="79">
        <v>710691</v>
      </c>
      <c r="F33" s="79">
        <v>474900</v>
      </c>
      <c r="G33" s="79">
        <v>1963</v>
      </c>
      <c r="H33" s="74"/>
      <c r="I33" s="76" t="s">
        <v>38</v>
      </c>
      <c r="J33" s="80">
        <v>194075</v>
      </c>
      <c r="K33" s="79">
        <v>145260</v>
      </c>
      <c r="L33" s="79">
        <v>537</v>
      </c>
      <c r="M33" s="79">
        <v>188162</v>
      </c>
      <c r="N33" s="79">
        <v>145260</v>
      </c>
      <c r="O33" s="79">
        <v>521</v>
      </c>
    </row>
    <row r="34" spans="1:15" s="68" customFormat="1" ht="15" customHeight="1">
      <c r="A34" s="76" t="s">
        <v>37</v>
      </c>
      <c r="B34" s="77">
        <v>522394</v>
      </c>
      <c r="C34" s="75">
        <v>380160</v>
      </c>
      <c r="D34" s="75">
        <v>1446</v>
      </c>
      <c r="E34" s="75">
        <v>525841</v>
      </c>
      <c r="F34" s="75">
        <v>380160</v>
      </c>
      <c r="G34" s="75">
        <v>1455</v>
      </c>
      <c r="H34" s="74"/>
      <c r="I34" s="76" t="s">
        <v>37</v>
      </c>
      <c r="J34" s="75">
        <v>153268</v>
      </c>
      <c r="K34" s="75">
        <v>120750</v>
      </c>
      <c r="L34" s="75">
        <v>424</v>
      </c>
      <c r="M34" s="75">
        <v>149208</v>
      </c>
      <c r="N34" s="75">
        <v>120750</v>
      </c>
      <c r="O34" s="75">
        <v>413</v>
      </c>
    </row>
    <row r="35" spans="1:15" s="74" customFormat="1" ht="15" customHeight="1">
      <c r="A35" s="76" t="s">
        <v>69</v>
      </c>
      <c r="B35" s="75">
        <v>563498</v>
      </c>
      <c r="C35" s="75">
        <v>405840</v>
      </c>
      <c r="D35" s="75">
        <v>1559</v>
      </c>
      <c r="E35" s="75">
        <v>565233</v>
      </c>
      <c r="F35" s="75">
        <v>405840</v>
      </c>
      <c r="G35" s="75">
        <v>1564</v>
      </c>
      <c r="I35" s="76" t="s">
        <v>36</v>
      </c>
      <c r="J35" s="75">
        <v>163613</v>
      </c>
      <c r="K35" s="75">
        <v>127890</v>
      </c>
      <c r="L35" s="75">
        <v>453</v>
      </c>
      <c r="M35" s="75">
        <v>161107</v>
      </c>
      <c r="N35" s="75">
        <v>127890</v>
      </c>
      <c r="O35" s="75">
        <v>446</v>
      </c>
    </row>
    <row r="36" spans="1:15" s="71" customFormat="1" ht="15" customHeight="1" thickBot="1">
      <c r="A36" s="73" t="s">
        <v>35</v>
      </c>
      <c r="B36" s="72">
        <v>603974</v>
      </c>
      <c r="C36" s="72">
        <v>417150</v>
      </c>
      <c r="D36" s="72">
        <v>1671</v>
      </c>
      <c r="E36" s="72">
        <v>607411</v>
      </c>
      <c r="F36" s="72">
        <v>417150</v>
      </c>
      <c r="G36" s="72">
        <v>1680</v>
      </c>
      <c r="I36" s="73" t="s">
        <v>35</v>
      </c>
      <c r="J36" s="72">
        <v>177857</v>
      </c>
      <c r="K36" s="72">
        <v>133470</v>
      </c>
      <c r="L36" s="72">
        <v>493</v>
      </c>
      <c r="M36" s="72">
        <v>173053</v>
      </c>
      <c r="N36" s="72">
        <v>133470</v>
      </c>
      <c r="O36" s="72">
        <v>479</v>
      </c>
    </row>
    <row r="37" spans="1:15" s="68" customFormat="1" ht="15" customHeight="1">
      <c r="A37" s="86"/>
      <c r="B37" s="84"/>
      <c r="C37" s="84"/>
      <c r="D37" s="84"/>
      <c r="E37" s="84"/>
      <c r="F37" s="84"/>
      <c r="G37" s="84"/>
      <c r="I37" s="54"/>
      <c r="J37" s="40"/>
      <c r="K37" s="40"/>
      <c r="L37" s="40"/>
      <c r="M37" s="40"/>
      <c r="N37" s="40"/>
      <c r="O37" s="40"/>
    </row>
    <row r="38" spans="1:15" ht="11.25" customHeight="1" thickBot="1">
      <c r="A38" s="85" t="s">
        <v>68</v>
      </c>
      <c r="B38" s="84"/>
      <c r="C38" s="84"/>
      <c r="D38" s="84"/>
      <c r="E38" s="84"/>
      <c r="F38" s="84"/>
      <c r="G38" s="84"/>
      <c r="I38" s="83" t="s">
        <v>67</v>
      </c>
      <c r="J38" s="40"/>
      <c r="K38" s="40"/>
      <c r="L38" s="40"/>
      <c r="M38" s="40"/>
      <c r="N38" s="40"/>
      <c r="O38" s="40"/>
    </row>
    <row r="39" spans="1:15" ht="15" customHeight="1">
      <c r="A39" s="165" t="s">
        <v>2</v>
      </c>
      <c r="B39" s="163" t="s">
        <v>64</v>
      </c>
      <c r="C39" s="163"/>
      <c r="D39" s="163"/>
      <c r="E39" s="163" t="s">
        <v>63</v>
      </c>
      <c r="F39" s="163"/>
      <c r="G39" s="164"/>
      <c r="I39" s="165" t="s">
        <v>2</v>
      </c>
      <c r="J39" s="163" t="s">
        <v>64</v>
      </c>
      <c r="K39" s="163"/>
      <c r="L39" s="163"/>
      <c r="M39" s="163" t="s">
        <v>63</v>
      </c>
      <c r="N39" s="163"/>
      <c r="O39" s="164"/>
    </row>
    <row r="40" spans="1:15" ht="15" customHeight="1">
      <c r="A40" s="166"/>
      <c r="B40" s="82" t="s">
        <v>4</v>
      </c>
      <c r="C40" s="82" t="s">
        <v>53</v>
      </c>
      <c r="D40" s="82" t="s">
        <v>62</v>
      </c>
      <c r="E40" s="82" t="s">
        <v>4</v>
      </c>
      <c r="F40" s="82" t="s">
        <v>53</v>
      </c>
      <c r="G40" s="81" t="s">
        <v>62</v>
      </c>
      <c r="I40" s="166"/>
      <c r="J40" s="82" t="s">
        <v>4</v>
      </c>
      <c r="K40" s="82" t="s">
        <v>53</v>
      </c>
      <c r="L40" s="82" t="s">
        <v>62</v>
      </c>
      <c r="M40" s="82" t="s">
        <v>4</v>
      </c>
      <c r="N40" s="82" t="s">
        <v>53</v>
      </c>
      <c r="O40" s="81" t="s">
        <v>62</v>
      </c>
    </row>
    <row r="41" spans="1:15" ht="15" customHeight="1">
      <c r="A41" s="76" t="s">
        <v>52</v>
      </c>
      <c r="B41" s="80">
        <v>469897</v>
      </c>
      <c r="C41" s="79">
        <v>320520</v>
      </c>
      <c r="D41" s="79">
        <v>1299</v>
      </c>
      <c r="E41" s="79">
        <v>464488</v>
      </c>
      <c r="F41" s="79">
        <v>320520</v>
      </c>
      <c r="G41" s="79">
        <v>1284</v>
      </c>
      <c r="H41" s="74"/>
      <c r="I41" s="76" t="s">
        <v>52</v>
      </c>
      <c r="J41" s="80">
        <v>168126</v>
      </c>
      <c r="K41" s="79">
        <v>123300</v>
      </c>
      <c r="L41" s="79">
        <v>466</v>
      </c>
      <c r="M41" s="79">
        <v>165934</v>
      </c>
      <c r="N41" s="79">
        <v>123300</v>
      </c>
      <c r="O41" s="79">
        <v>460</v>
      </c>
    </row>
    <row r="42" spans="1:15" ht="15" customHeight="1">
      <c r="A42" s="76" t="s">
        <v>38</v>
      </c>
      <c r="B42" s="80">
        <v>465910</v>
      </c>
      <c r="C42" s="79">
        <v>321840</v>
      </c>
      <c r="D42" s="79">
        <v>1288</v>
      </c>
      <c r="E42" s="79">
        <v>463047</v>
      </c>
      <c r="F42" s="79">
        <v>321840</v>
      </c>
      <c r="G42" s="79">
        <v>1280</v>
      </c>
      <c r="H42" s="78"/>
      <c r="I42" s="76" t="s">
        <v>38</v>
      </c>
      <c r="J42" s="80">
        <v>182412</v>
      </c>
      <c r="K42" s="79">
        <v>128610</v>
      </c>
      <c r="L42" s="79">
        <v>504</v>
      </c>
      <c r="M42" s="79">
        <v>182765</v>
      </c>
      <c r="N42" s="79">
        <v>128610</v>
      </c>
      <c r="O42" s="79">
        <v>505</v>
      </c>
    </row>
    <row r="43" spans="1:15" ht="15" customHeight="1">
      <c r="A43" s="76" t="s">
        <v>37</v>
      </c>
      <c r="B43" s="77">
        <v>355509</v>
      </c>
      <c r="C43" s="75">
        <v>267330</v>
      </c>
      <c r="D43" s="75">
        <v>985</v>
      </c>
      <c r="E43" s="75">
        <v>355048</v>
      </c>
      <c r="F43" s="75">
        <v>267330</v>
      </c>
      <c r="G43" s="75">
        <v>983</v>
      </c>
      <c r="H43" s="78"/>
      <c r="I43" s="76" t="s">
        <v>37</v>
      </c>
      <c r="J43" s="77">
        <v>149198</v>
      </c>
      <c r="K43" s="75">
        <v>109230</v>
      </c>
      <c r="L43" s="75">
        <v>413</v>
      </c>
      <c r="M43" s="75">
        <v>149792</v>
      </c>
      <c r="N43" s="75">
        <v>109230</v>
      </c>
      <c r="O43" s="75">
        <v>414</v>
      </c>
    </row>
    <row r="44" spans="1:15" s="74" customFormat="1" ht="15" customHeight="1">
      <c r="A44" s="76" t="s">
        <v>36</v>
      </c>
      <c r="B44" s="75">
        <v>369904</v>
      </c>
      <c r="C44" s="75">
        <v>274500</v>
      </c>
      <c r="D44" s="75">
        <v>1024</v>
      </c>
      <c r="E44" s="75">
        <v>369651</v>
      </c>
      <c r="F44" s="75">
        <v>274500</v>
      </c>
      <c r="G44" s="75">
        <v>1024</v>
      </c>
      <c r="I44" s="76" t="s">
        <v>36</v>
      </c>
      <c r="J44" s="75">
        <v>153872</v>
      </c>
      <c r="K44" s="75">
        <v>113010</v>
      </c>
      <c r="L44" s="75">
        <v>426</v>
      </c>
      <c r="M44" s="75">
        <v>155517</v>
      </c>
      <c r="N44" s="75">
        <v>113010</v>
      </c>
      <c r="O44" s="75">
        <v>430</v>
      </c>
    </row>
    <row r="45" spans="1:15" s="71" customFormat="1" ht="15" customHeight="1" thickBot="1">
      <c r="A45" s="73" t="s">
        <v>35</v>
      </c>
      <c r="B45" s="72">
        <v>401454</v>
      </c>
      <c r="C45" s="72">
        <v>277260</v>
      </c>
      <c r="D45" s="72">
        <v>1110</v>
      </c>
      <c r="E45" s="72">
        <v>399743</v>
      </c>
      <c r="F45" s="72">
        <v>277260</v>
      </c>
      <c r="G45" s="72">
        <v>1106</v>
      </c>
      <c r="I45" s="73" t="s">
        <v>35</v>
      </c>
      <c r="J45" s="72">
        <v>164424</v>
      </c>
      <c r="K45" s="72">
        <v>116400</v>
      </c>
      <c r="L45" s="72">
        <v>455</v>
      </c>
      <c r="M45" s="72">
        <v>166331</v>
      </c>
      <c r="N45" s="72">
        <v>116400</v>
      </c>
      <c r="O45" s="72">
        <v>460</v>
      </c>
    </row>
    <row r="46" spans="1:15" s="68" customFormat="1" ht="15" customHeight="1">
      <c r="A46" s="86"/>
      <c r="B46" s="84"/>
      <c r="C46" s="84"/>
      <c r="D46" s="84"/>
      <c r="E46" s="84"/>
      <c r="F46" s="84"/>
      <c r="G46" s="84"/>
      <c r="I46" s="54"/>
      <c r="J46" s="40"/>
      <c r="K46" s="40"/>
      <c r="L46" s="40"/>
      <c r="M46" s="40"/>
      <c r="N46" s="40"/>
      <c r="O46" s="40"/>
    </row>
    <row r="47" spans="1:15" ht="11.25" customHeight="1" thickBot="1">
      <c r="A47" s="85" t="s">
        <v>66</v>
      </c>
      <c r="B47" s="84"/>
      <c r="C47" s="84"/>
      <c r="D47" s="84"/>
      <c r="E47" s="84"/>
      <c r="F47" s="84"/>
      <c r="G47" s="84"/>
      <c r="I47" s="83" t="s">
        <v>65</v>
      </c>
      <c r="J47" s="40"/>
      <c r="K47" s="40"/>
      <c r="L47" s="40"/>
      <c r="M47" s="40"/>
      <c r="N47" s="40"/>
      <c r="O47" s="40"/>
    </row>
    <row r="48" spans="1:15" ht="15" customHeight="1">
      <c r="A48" s="165" t="s">
        <v>2</v>
      </c>
      <c r="B48" s="163" t="s">
        <v>64</v>
      </c>
      <c r="C48" s="163"/>
      <c r="D48" s="163"/>
      <c r="E48" s="163" t="s">
        <v>63</v>
      </c>
      <c r="F48" s="163"/>
      <c r="G48" s="164"/>
      <c r="I48" s="165" t="s">
        <v>2</v>
      </c>
      <c r="J48" s="163" t="s">
        <v>64</v>
      </c>
      <c r="K48" s="163"/>
      <c r="L48" s="163"/>
      <c r="M48" s="163" t="s">
        <v>63</v>
      </c>
      <c r="N48" s="163"/>
      <c r="O48" s="164"/>
    </row>
    <row r="49" spans="1:15" ht="15" customHeight="1">
      <c r="A49" s="166"/>
      <c r="B49" s="82" t="s">
        <v>4</v>
      </c>
      <c r="C49" s="82" t="s">
        <v>53</v>
      </c>
      <c r="D49" s="82" t="s">
        <v>62</v>
      </c>
      <c r="E49" s="82" t="s">
        <v>4</v>
      </c>
      <c r="F49" s="82" t="s">
        <v>53</v>
      </c>
      <c r="G49" s="81" t="s">
        <v>62</v>
      </c>
      <c r="I49" s="166"/>
      <c r="J49" s="82" t="s">
        <v>4</v>
      </c>
      <c r="K49" s="82" t="s">
        <v>53</v>
      </c>
      <c r="L49" s="82" t="s">
        <v>62</v>
      </c>
      <c r="M49" s="82" t="s">
        <v>4</v>
      </c>
      <c r="N49" s="82" t="s">
        <v>53</v>
      </c>
      <c r="O49" s="81" t="s">
        <v>62</v>
      </c>
    </row>
    <row r="50" spans="1:15" ht="15" customHeight="1">
      <c r="A50" s="76" t="s">
        <v>52</v>
      </c>
      <c r="B50" s="80">
        <v>924562</v>
      </c>
      <c r="C50" s="79">
        <v>760590</v>
      </c>
      <c r="D50" s="79">
        <v>2562</v>
      </c>
      <c r="E50" s="79">
        <v>923688</v>
      </c>
      <c r="F50" s="79">
        <v>760590</v>
      </c>
      <c r="G50" s="79">
        <v>2560</v>
      </c>
      <c r="H50" s="74"/>
      <c r="I50" s="76" t="s">
        <v>52</v>
      </c>
      <c r="J50" s="80">
        <v>2014830</v>
      </c>
      <c r="K50" s="79">
        <v>1323180</v>
      </c>
      <c r="L50" s="79">
        <v>5570</v>
      </c>
      <c r="M50" s="79">
        <v>2025767</v>
      </c>
      <c r="N50" s="79">
        <v>1323180</v>
      </c>
      <c r="O50" s="79">
        <v>5600</v>
      </c>
    </row>
    <row r="51" spans="1:15" ht="15" customHeight="1">
      <c r="A51" s="76" t="s">
        <v>38</v>
      </c>
      <c r="B51" s="80">
        <v>926179</v>
      </c>
      <c r="C51" s="79">
        <v>779760</v>
      </c>
      <c r="D51" s="79">
        <v>2566</v>
      </c>
      <c r="E51" s="79">
        <v>923227</v>
      </c>
      <c r="F51" s="79">
        <v>779760</v>
      </c>
      <c r="G51" s="79">
        <v>2558</v>
      </c>
      <c r="H51" s="78"/>
      <c r="I51" s="76" t="s">
        <v>38</v>
      </c>
      <c r="J51" s="80">
        <v>1990607</v>
      </c>
      <c r="K51" s="79">
        <v>1321800</v>
      </c>
      <c r="L51" s="79">
        <v>5499</v>
      </c>
      <c r="M51" s="79">
        <v>2003363</v>
      </c>
      <c r="N51" s="79">
        <v>1321800</v>
      </c>
      <c r="O51" s="79">
        <v>5534</v>
      </c>
    </row>
    <row r="52" spans="1:15" ht="15" customHeight="1">
      <c r="A52" s="76" t="s">
        <v>37</v>
      </c>
      <c r="B52" s="77">
        <v>817206</v>
      </c>
      <c r="C52" s="75">
        <v>733620</v>
      </c>
      <c r="D52" s="75">
        <v>2267</v>
      </c>
      <c r="E52" s="75">
        <v>816056</v>
      </c>
      <c r="F52" s="75">
        <v>733620</v>
      </c>
      <c r="G52" s="75">
        <v>2264</v>
      </c>
      <c r="H52" s="78"/>
      <c r="I52" s="76" t="s">
        <v>37</v>
      </c>
      <c r="J52" s="77">
        <v>1434898</v>
      </c>
      <c r="K52" s="75">
        <v>1103040</v>
      </c>
      <c r="L52" s="75">
        <v>3974</v>
      </c>
      <c r="M52" s="75">
        <v>1434018</v>
      </c>
      <c r="N52" s="75">
        <v>1103040</v>
      </c>
      <c r="O52" s="75">
        <v>3971</v>
      </c>
    </row>
    <row r="53" spans="1:15" s="74" customFormat="1" ht="15" customHeight="1">
      <c r="A53" s="76" t="s">
        <v>36</v>
      </c>
      <c r="B53" s="75">
        <v>833905</v>
      </c>
      <c r="C53" s="75">
        <v>744360</v>
      </c>
      <c r="D53" s="75">
        <v>2313</v>
      </c>
      <c r="E53" s="75">
        <v>831273</v>
      </c>
      <c r="F53" s="75">
        <v>744360</v>
      </c>
      <c r="G53" s="75">
        <v>2306</v>
      </c>
      <c r="I53" s="76" t="s">
        <v>36</v>
      </c>
      <c r="J53" s="75">
        <v>1545220</v>
      </c>
      <c r="K53" s="75">
        <v>1148190</v>
      </c>
      <c r="L53" s="75">
        <v>4276</v>
      </c>
      <c r="M53" s="75">
        <v>1548076</v>
      </c>
      <c r="N53" s="75">
        <v>1148190</v>
      </c>
      <c r="O53" s="75">
        <v>4284</v>
      </c>
    </row>
    <row r="54" spans="1:15" s="71" customFormat="1" ht="15" customHeight="1" thickBot="1">
      <c r="A54" s="73" t="s">
        <v>35</v>
      </c>
      <c r="B54" s="72">
        <v>876470</v>
      </c>
      <c r="C54" s="72">
        <v>762060</v>
      </c>
      <c r="D54" s="72">
        <v>2430</v>
      </c>
      <c r="E54" s="72">
        <v>876263</v>
      </c>
      <c r="F54" s="72">
        <v>762060</v>
      </c>
      <c r="G54" s="72">
        <v>2430</v>
      </c>
      <c r="I54" s="73" t="s">
        <v>35</v>
      </c>
      <c r="J54" s="72">
        <v>1695896</v>
      </c>
      <c r="K54" s="72">
        <v>1163730</v>
      </c>
      <c r="L54" s="72">
        <v>4690</v>
      </c>
      <c r="M54" s="72">
        <v>1698550</v>
      </c>
      <c r="N54" s="72">
        <v>1163730</v>
      </c>
      <c r="O54" s="72">
        <v>4697</v>
      </c>
    </row>
    <row r="55" spans="1:15" s="68" customFormat="1" ht="15" customHeight="1">
      <c r="A55" s="70"/>
      <c r="B55" s="69"/>
      <c r="C55" s="69"/>
      <c r="D55" s="69"/>
      <c r="E55" s="69"/>
      <c r="F55" s="69"/>
      <c r="G55" s="69"/>
      <c r="I55" s="167" t="s">
        <v>61</v>
      </c>
      <c r="J55" s="167"/>
      <c r="K55" s="167"/>
      <c r="L55" s="167"/>
      <c r="M55" s="167"/>
      <c r="N55" s="167"/>
      <c r="O55" s="167"/>
    </row>
    <row r="56" spans="1:15" s="66" customFormat="1" ht="15" customHeight="1">
      <c r="A56" s="65"/>
      <c r="B56" s="64"/>
      <c r="C56" s="64"/>
      <c r="D56" s="64"/>
      <c r="E56" s="64"/>
      <c r="F56" s="64"/>
      <c r="G56" s="64"/>
      <c r="I56" s="67" t="s">
        <v>60</v>
      </c>
      <c r="J56" s="64"/>
      <c r="K56" s="64"/>
      <c r="L56" s="64"/>
      <c r="M56" s="64"/>
      <c r="N56" s="64"/>
      <c r="O56" s="64"/>
    </row>
  </sheetData>
  <mergeCells count="37">
    <mergeCell ref="M3:O3"/>
    <mergeCell ref="E30:G30"/>
    <mergeCell ref="I30:I31"/>
    <mergeCell ref="J30:L30"/>
    <mergeCell ref="A3:A4"/>
    <mergeCell ref="B3:D3"/>
    <mergeCell ref="E3:G3"/>
    <mergeCell ref="I3:I4"/>
    <mergeCell ref="J3:L3"/>
    <mergeCell ref="B21:D21"/>
    <mergeCell ref="E21:G21"/>
    <mergeCell ref="I21:I22"/>
    <mergeCell ref="J21:L21"/>
    <mergeCell ref="M21:O21"/>
    <mergeCell ref="A12:A13"/>
    <mergeCell ref="B12:D12"/>
    <mergeCell ref="E12:G12"/>
    <mergeCell ref="I12:I13"/>
    <mergeCell ref="J12:L12"/>
    <mergeCell ref="M12:O12"/>
    <mergeCell ref="A21:A22"/>
    <mergeCell ref="M30:O30"/>
    <mergeCell ref="A39:A40"/>
    <mergeCell ref="B39:D39"/>
    <mergeCell ref="E39:G39"/>
    <mergeCell ref="I55:O55"/>
    <mergeCell ref="A48:A49"/>
    <mergeCell ref="B48:D48"/>
    <mergeCell ref="E48:G48"/>
    <mergeCell ref="I48:I49"/>
    <mergeCell ref="J48:L48"/>
    <mergeCell ref="M48:O48"/>
    <mergeCell ref="I39:I40"/>
    <mergeCell ref="J39:L39"/>
    <mergeCell ref="M39:O39"/>
    <mergeCell ref="A30:A31"/>
    <mergeCell ref="B30:D30"/>
  </mergeCells>
  <phoneticPr fontId="3"/>
  <printOptions horizontalCentered="1"/>
  <pageMargins left="0.74803149606299213" right="0.74803149606299213" top="0.78740157480314965" bottom="0.59055118110236227" header="0.51181102362204722" footer="0.51181102362204722"/>
  <pageSetup paperSize="9" scale="90" orientation="portrait" r:id="rId1"/>
  <headerFooter alignWithMargins="0"/>
  <colBreaks count="1" manualBreakCount="1">
    <brk id="8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115" zoomScaleNormal="100" zoomScaleSheetLayoutView="115" workbookViewId="0">
      <selection activeCell="G9" sqref="G9"/>
    </sheetView>
  </sheetViews>
  <sheetFormatPr defaultRowHeight="13.5"/>
  <cols>
    <col min="1" max="1" width="12.5" style="30" customWidth="1"/>
    <col min="2" max="9" width="8.875" style="2" customWidth="1"/>
    <col min="10" max="16384" width="9" style="2"/>
  </cols>
  <sheetData>
    <row r="1" spans="1:9" ht="28.5" customHeight="1" thickBot="1">
      <c r="A1" s="1" t="s">
        <v>59</v>
      </c>
      <c r="I1" s="5" t="s">
        <v>58</v>
      </c>
    </row>
    <row r="2" spans="1:9" ht="18.75" customHeight="1">
      <c r="A2" s="170" t="s">
        <v>2</v>
      </c>
      <c r="B2" s="172" t="s">
        <v>57</v>
      </c>
      <c r="C2" s="173"/>
      <c r="D2" s="172" t="s">
        <v>56</v>
      </c>
      <c r="E2" s="173"/>
      <c r="F2" s="172" t="s">
        <v>55</v>
      </c>
      <c r="G2" s="173"/>
      <c r="H2" s="172" t="s">
        <v>54</v>
      </c>
      <c r="I2" s="174"/>
    </row>
    <row r="3" spans="1:9" ht="18.75" customHeight="1">
      <c r="A3" s="171"/>
      <c r="B3" s="63" t="s">
        <v>4</v>
      </c>
      <c r="C3" s="9" t="s">
        <v>53</v>
      </c>
      <c r="D3" s="63" t="s">
        <v>4</v>
      </c>
      <c r="E3" s="9" t="s">
        <v>53</v>
      </c>
      <c r="F3" s="63" t="s">
        <v>4</v>
      </c>
      <c r="G3" s="9" t="s">
        <v>53</v>
      </c>
      <c r="H3" s="63" t="s">
        <v>4</v>
      </c>
      <c r="I3" s="10" t="s">
        <v>53</v>
      </c>
    </row>
    <row r="4" spans="1:9" ht="18.75" customHeight="1">
      <c r="A4" s="11" t="s">
        <v>52</v>
      </c>
      <c r="B4" s="12">
        <v>465177</v>
      </c>
      <c r="C4" s="12">
        <v>355194</v>
      </c>
      <c r="D4" s="12">
        <v>371894</v>
      </c>
      <c r="E4" s="12">
        <v>297402</v>
      </c>
      <c r="F4" s="12">
        <v>166837</v>
      </c>
      <c r="G4" s="12">
        <v>129477</v>
      </c>
      <c r="H4" s="12">
        <v>502282</v>
      </c>
      <c r="I4" s="12">
        <v>326511</v>
      </c>
    </row>
    <row r="5" spans="1:9" ht="18.75" customHeight="1">
      <c r="A5" s="11" t="s">
        <v>38</v>
      </c>
      <c r="B5" s="12">
        <v>467309</v>
      </c>
      <c r="C5" s="12">
        <v>356063</v>
      </c>
      <c r="D5" s="12">
        <v>374565</v>
      </c>
      <c r="E5" s="12">
        <v>302530</v>
      </c>
      <c r="F5" s="12">
        <v>168524</v>
      </c>
      <c r="G5" s="12">
        <v>130177</v>
      </c>
      <c r="H5" s="12">
        <v>499559</v>
      </c>
      <c r="I5" s="12">
        <v>324296</v>
      </c>
    </row>
    <row r="6" spans="1:9" s="13" customFormat="1" ht="18.75" customHeight="1">
      <c r="A6" s="62" t="s">
        <v>37</v>
      </c>
      <c r="B6" s="61">
        <v>353287</v>
      </c>
      <c r="C6" s="60">
        <v>289716</v>
      </c>
      <c r="D6" s="60">
        <v>301907</v>
      </c>
      <c r="E6" s="60">
        <v>260302</v>
      </c>
      <c r="F6" s="60">
        <v>141502</v>
      </c>
      <c r="G6" s="60">
        <v>117661</v>
      </c>
      <c r="H6" s="60">
        <v>377474</v>
      </c>
      <c r="I6" s="60">
        <v>281451</v>
      </c>
    </row>
    <row r="7" spans="1:9" s="14" customFormat="1" ht="18.75" customHeight="1">
      <c r="A7" s="11" t="s">
        <v>36</v>
      </c>
      <c r="B7" s="60">
        <v>361197</v>
      </c>
      <c r="C7" s="60">
        <v>282425</v>
      </c>
      <c r="D7" s="60">
        <v>320350</v>
      </c>
      <c r="E7" s="60">
        <v>273023</v>
      </c>
      <c r="F7" s="60">
        <v>147030</v>
      </c>
      <c r="G7" s="60">
        <v>118009</v>
      </c>
      <c r="H7" s="60">
        <v>399338</v>
      </c>
      <c r="I7" s="60">
        <v>286300</v>
      </c>
    </row>
    <row r="8" spans="1:9" s="28" customFormat="1" ht="18.75" customHeight="1" thickBot="1">
      <c r="A8" s="15" t="s">
        <v>35</v>
      </c>
      <c r="B8" s="59">
        <v>396306</v>
      </c>
      <c r="C8" s="59">
        <v>297331</v>
      </c>
      <c r="D8" s="59">
        <v>337193</v>
      </c>
      <c r="E8" s="59">
        <v>278433</v>
      </c>
      <c r="F8" s="59">
        <v>160962</v>
      </c>
      <c r="G8" s="59">
        <v>123543</v>
      </c>
      <c r="H8" s="59">
        <v>440702</v>
      </c>
      <c r="I8" s="59">
        <v>290036</v>
      </c>
    </row>
    <row r="9" spans="1:9" ht="18.75" customHeight="1">
      <c r="A9" s="3" t="s">
        <v>51</v>
      </c>
      <c r="B9" s="4"/>
      <c r="C9" s="4"/>
      <c r="D9" s="4"/>
      <c r="E9" s="4"/>
      <c r="F9" s="4"/>
      <c r="G9" s="4"/>
      <c r="H9" s="4"/>
      <c r="I9" s="4"/>
    </row>
    <row r="10" spans="1:9">
      <c r="A10" s="29"/>
      <c r="B10" s="25"/>
      <c r="C10" s="25"/>
      <c r="D10" s="25"/>
      <c r="E10" s="25"/>
      <c r="F10" s="25"/>
      <c r="G10" s="25"/>
      <c r="H10" s="25"/>
      <c r="I10" s="25"/>
    </row>
  </sheetData>
  <mergeCells count="5">
    <mergeCell ref="A2:A3"/>
    <mergeCell ref="B2:C2"/>
    <mergeCell ref="D2:E2"/>
    <mergeCell ref="F2:G2"/>
    <mergeCell ref="H2:I2"/>
  </mergeCells>
  <phoneticPr fontId="3"/>
  <pageMargins left="0.75" right="0.75" top="1" bottom="1" header="0.51200000000000001" footer="0.5120000000000000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topLeftCell="A13" zoomScaleNormal="85" zoomScaleSheetLayoutView="100" workbookViewId="0">
      <selection activeCell="E20" sqref="E20"/>
    </sheetView>
  </sheetViews>
  <sheetFormatPr defaultRowHeight="14.25"/>
  <cols>
    <col min="1" max="1" width="17.25" style="137" customWidth="1"/>
    <col min="2" max="2" width="13.25" style="137" customWidth="1"/>
    <col min="3" max="7" width="10.25" style="137" customWidth="1"/>
    <col min="8" max="8" width="10.25" style="138" customWidth="1"/>
    <col min="9" max="16384" width="9" style="137"/>
  </cols>
  <sheetData>
    <row r="1" spans="1:8" ht="30" customHeight="1" thickBot="1">
      <c r="A1" s="161" t="s">
        <v>146</v>
      </c>
      <c r="H1" s="160" t="s">
        <v>145</v>
      </c>
    </row>
    <row r="2" spans="1:8" s="157" customFormat="1" ht="20.25" customHeight="1">
      <c r="A2" s="175" t="s">
        <v>144</v>
      </c>
      <c r="B2" s="178" t="s">
        <v>143</v>
      </c>
      <c r="C2" s="181" t="s">
        <v>142</v>
      </c>
      <c r="D2" s="182"/>
      <c r="E2" s="183"/>
      <c r="F2" s="181" t="s">
        <v>141</v>
      </c>
      <c r="G2" s="182"/>
      <c r="H2" s="182"/>
    </row>
    <row r="3" spans="1:8" s="157" customFormat="1" ht="20.25" customHeight="1">
      <c r="A3" s="176"/>
      <c r="B3" s="179"/>
      <c r="C3" s="184" t="s">
        <v>140</v>
      </c>
      <c r="D3" s="185"/>
      <c r="E3" s="186"/>
      <c r="F3" s="184" t="s">
        <v>140</v>
      </c>
      <c r="G3" s="187"/>
      <c r="H3" s="187"/>
    </row>
    <row r="4" spans="1:8" s="157" customFormat="1" ht="27" customHeight="1" thickBot="1">
      <c r="A4" s="177"/>
      <c r="B4" s="180"/>
      <c r="C4" s="159" t="s">
        <v>139</v>
      </c>
      <c r="D4" s="159" t="s">
        <v>138</v>
      </c>
      <c r="E4" s="159" t="s">
        <v>137</v>
      </c>
      <c r="F4" s="159" t="s">
        <v>139</v>
      </c>
      <c r="G4" s="159" t="s">
        <v>138</v>
      </c>
      <c r="H4" s="158" t="s">
        <v>137</v>
      </c>
    </row>
    <row r="5" spans="1:8" s="139" customFormat="1" ht="34.5" customHeight="1" thickTop="1">
      <c r="A5" s="156" t="s">
        <v>136</v>
      </c>
      <c r="B5" s="155" t="s">
        <v>135</v>
      </c>
      <c r="C5" s="154">
        <v>13011</v>
      </c>
      <c r="D5" s="153">
        <v>3933</v>
      </c>
      <c r="E5" s="153">
        <v>16944</v>
      </c>
      <c r="F5" s="153">
        <v>15570</v>
      </c>
      <c r="G5" s="153">
        <v>5747</v>
      </c>
      <c r="H5" s="152">
        <v>21317</v>
      </c>
    </row>
    <row r="6" spans="1:8" s="139" customFormat="1" ht="34.5" customHeight="1">
      <c r="A6" s="150" t="s">
        <v>134</v>
      </c>
      <c r="B6" s="149" t="s">
        <v>133</v>
      </c>
      <c r="C6" s="148">
        <v>9992</v>
      </c>
      <c r="D6" s="141">
        <v>1848</v>
      </c>
      <c r="E6" s="141">
        <v>11840</v>
      </c>
      <c r="F6" s="141">
        <v>14473</v>
      </c>
      <c r="G6" s="141">
        <v>2577</v>
      </c>
      <c r="H6" s="140">
        <v>17050</v>
      </c>
    </row>
    <row r="7" spans="1:8" s="139" customFormat="1" ht="34.5" customHeight="1">
      <c r="A7" s="150"/>
      <c r="B7" s="151" t="s">
        <v>132</v>
      </c>
      <c r="C7" s="148">
        <v>25433</v>
      </c>
      <c r="D7" s="141">
        <v>4313</v>
      </c>
      <c r="E7" s="141">
        <v>29746</v>
      </c>
      <c r="F7" s="141">
        <v>34821</v>
      </c>
      <c r="G7" s="141">
        <v>6823</v>
      </c>
      <c r="H7" s="140">
        <v>41644</v>
      </c>
    </row>
    <row r="8" spans="1:8" s="139" customFormat="1" ht="34.5" customHeight="1">
      <c r="A8" s="150" t="s">
        <v>131</v>
      </c>
      <c r="B8" s="149" t="s">
        <v>130</v>
      </c>
      <c r="C8" s="148">
        <v>8473</v>
      </c>
      <c r="D8" s="141">
        <v>2320</v>
      </c>
      <c r="E8" s="141">
        <v>10793</v>
      </c>
      <c r="F8" s="141">
        <v>12035</v>
      </c>
      <c r="G8" s="141">
        <v>3075</v>
      </c>
      <c r="H8" s="140">
        <v>15110</v>
      </c>
    </row>
    <row r="9" spans="1:8" s="139" customFormat="1" ht="34.5" customHeight="1">
      <c r="A9" s="150"/>
      <c r="B9" s="151" t="s">
        <v>129</v>
      </c>
      <c r="C9" s="148">
        <v>9895</v>
      </c>
      <c r="D9" s="141">
        <v>1933</v>
      </c>
      <c r="E9" s="141">
        <v>11828</v>
      </c>
      <c r="F9" s="141">
        <v>12886</v>
      </c>
      <c r="G9" s="141">
        <v>2368</v>
      </c>
      <c r="H9" s="140">
        <v>15254</v>
      </c>
    </row>
    <row r="10" spans="1:8" s="139" customFormat="1" ht="34.5" customHeight="1">
      <c r="A10" s="142" t="s">
        <v>128</v>
      </c>
      <c r="B10" s="149"/>
      <c r="C10" s="148">
        <v>8849</v>
      </c>
      <c r="D10" s="141">
        <v>1172</v>
      </c>
      <c r="E10" s="141">
        <v>10021</v>
      </c>
      <c r="F10" s="141">
        <v>11261</v>
      </c>
      <c r="G10" s="141">
        <v>1666</v>
      </c>
      <c r="H10" s="140">
        <v>12927</v>
      </c>
    </row>
    <row r="11" spans="1:8" s="139" customFormat="1" ht="34.5" customHeight="1">
      <c r="A11" s="150" t="s">
        <v>127</v>
      </c>
      <c r="B11" s="149" t="s">
        <v>126</v>
      </c>
      <c r="C11" s="148">
        <v>10014</v>
      </c>
      <c r="D11" s="141">
        <v>741</v>
      </c>
      <c r="E11" s="141">
        <v>10755</v>
      </c>
      <c r="F11" s="141">
        <v>12600</v>
      </c>
      <c r="G11" s="141">
        <v>1274</v>
      </c>
      <c r="H11" s="140">
        <v>13874</v>
      </c>
    </row>
    <row r="12" spans="1:8" s="139" customFormat="1" ht="34.5" customHeight="1">
      <c r="A12" s="150" t="s">
        <v>125</v>
      </c>
      <c r="B12" s="149" t="s">
        <v>124</v>
      </c>
      <c r="C12" s="148">
        <v>8279</v>
      </c>
      <c r="D12" s="141">
        <v>1068</v>
      </c>
      <c r="E12" s="141">
        <v>9347</v>
      </c>
      <c r="F12" s="141">
        <v>10361</v>
      </c>
      <c r="G12" s="141">
        <v>1510</v>
      </c>
      <c r="H12" s="140">
        <v>11871</v>
      </c>
    </row>
    <row r="13" spans="1:8" s="139" customFormat="1" ht="34.5" customHeight="1">
      <c r="A13" s="150" t="s">
        <v>123</v>
      </c>
      <c r="B13" s="149"/>
      <c r="C13" s="148">
        <v>809</v>
      </c>
      <c r="D13" s="141">
        <v>29</v>
      </c>
      <c r="E13" s="141">
        <v>838</v>
      </c>
      <c r="F13" s="141">
        <v>929</v>
      </c>
      <c r="G13" s="141">
        <v>51</v>
      </c>
      <c r="H13" s="140">
        <v>980</v>
      </c>
    </row>
    <row r="14" spans="1:8" s="139" customFormat="1" ht="34.5" customHeight="1">
      <c r="A14" s="150" t="s">
        <v>122</v>
      </c>
      <c r="B14" s="149" t="s">
        <v>121</v>
      </c>
      <c r="C14" s="148">
        <v>12408</v>
      </c>
      <c r="D14" s="141">
        <v>429</v>
      </c>
      <c r="E14" s="141">
        <v>12837</v>
      </c>
      <c r="F14" s="141">
        <v>15748</v>
      </c>
      <c r="G14" s="141">
        <v>1197</v>
      </c>
      <c r="H14" s="140">
        <v>16945</v>
      </c>
    </row>
    <row r="15" spans="1:8" s="139" customFormat="1" ht="34.5" customHeight="1">
      <c r="A15" s="147" t="s">
        <v>120</v>
      </c>
      <c r="B15" s="146" t="s">
        <v>119</v>
      </c>
      <c r="C15" s="145">
        <v>12625</v>
      </c>
      <c r="D15" s="144">
        <v>532</v>
      </c>
      <c r="E15" s="144">
        <v>13157</v>
      </c>
      <c r="F15" s="144">
        <v>16042</v>
      </c>
      <c r="G15" s="144">
        <v>667</v>
      </c>
      <c r="H15" s="143">
        <v>16709</v>
      </c>
    </row>
    <row r="16" spans="1:8" s="139" customFormat="1" ht="21" customHeight="1">
      <c r="A16" s="137" t="s">
        <v>118</v>
      </c>
      <c r="B16" s="142"/>
      <c r="C16" s="141"/>
      <c r="D16" s="141"/>
      <c r="E16" s="141"/>
      <c r="F16" s="141"/>
      <c r="G16" s="141"/>
      <c r="H16" s="140"/>
    </row>
    <row r="17" ht="24" customHeight="1"/>
  </sheetData>
  <mergeCells count="6">
    <mergeCell ref="A2:A4"/>
    <mergeCell ref="B2:B4"/>
    <mergeCell ref="C2:E2"/>
    <mergeCell ref="F2:H2"/>
    <mergeCell ref="C3:E3"/>
    <mergeCell ref="F3:H3"/>
  </mergeCells>
  <phoneticPr fontId="3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7" zoomScaleNormal="100" zoomScaleSheetLayoutView="100" workbookViewId="0">
      <selection activeCell="C17" sqref="C17:G17"/>
    </sheetView>
  </sheetViews>
  <sheetFormatPr defaultRowHeight="13.5"/>
  <cols>
    <col min="1" max="1" width="17.625" style="30" customWidth="1"/>
    <col min="2" max="2" width="11.875" style="2" bestFit="1" customWidth="1"/>
    <col min="3" max="3" width="11.125" style="2" bestFit="1" customWidth="1"/>
    <col min="4" max="4" width="11.25" style="2" bestFit="1" customWidth="1"/>
    <col min="5" max="6" width="9.25" style="2" bestFit="1" customWidth="1"/>
    <col min="7" max="7" width="9.125" style="2" bestFit="1" customWidth="1"/>
    <col min="8" max="8" width="9" style="2"/>
    <col min="9" max="9" width="9.25" style="2" bestFit="1" customWidth="1"/>
    <col min="10" max="16384" width="9" style="2"/>
  </cols>
  <sheetData>
    <row r="1" spans="1:9" ht="29.25" customHeight="1" thickBot="1">
      <c r="A1" s="1" t="s">
        <v>50</v>
      </c>
      <c r="G1" s="58" t="s">
        <v>49</v>
      </c>
    </row>
    <row r="2" spans="1:9" ht="15.75" customHeight="1">
      <c r="A2" s="188" t="s">
        <v>47</v>
      </c>
      <c r="B2" s="190" t="s">
        <v>48</v>
      </c>
      <c r="C2" s="190"/>
      <c r="D2" s="190"/>
      <c r="E2" s="190"/>
      <c r="F2" s="190"/>
      <c r="G2" s="191"/>
    </row>
    <row r="3" spans="1:9" ht="15.75" customHeight="1">
      <c r="A3" s="189"/>
      <c r="B3" s="53" t="s">
        <v>45</v>
      </c>
      <c r="C3" s="53" t="s">
        <v>44</v>
      </c>
      <c r="D3" s="53" t="s">
        <v>43</v>
      </c>
      <c r="E3" s="53" t="s">
        <v>42</v>
      </c>
      <c r="F3" s="53" t="s">
        <v>41</v>
      </c>
      <c r="G3" s="52" t="s">
        <v>40</v>
      </c>
    </row>
    <row r="4" spans="1:9" ht="18.75" customHeight="1">
      <c r="A4" s="51" t="s">
        <v>39</v>
      </c>
      <c r="B4" s="50">
        <v>4012440</v>
      </c>
      <c r="C4" s="50">
        <v>479094</v>
      </c>
      <c r="D4" s="50">
        <v>2940259</v>
      </c>
      <c r="E4" s="50">
        <v>317051</v>
      </c>
      <c r="F4" s="50">
        <v>243863</v>
      </c>
      <c r="G4" s="50">
        <v>32173</v>
      </c>
      <c r="I4" s="49"/>
    </row>
    <row r="5" spans="1:9" ht="18.75" customHeight="1">
      <c r="A5" s="47" t="s">
        <v>38</v>
      </c>
      <c r="B5" s="50">
        <v>3927151</v>
      </c>
      <c r="C5" s="50">
        <v>476539</v>
      </c>
      <c r="D5" s="50">
        <v>2854024</v>
      </c>
      <c r="E5" s="50">
        <v>318581</v>
      </c>
      <c r="F5" s="50">
        <v>249025</v>
      </c>
      <c r="G5" s="50">
        <v>28982</v>
      </c>
      <c r="I5" s="49"/>
    </row>
    <row r="6" spans="1:9" s="13" customFormat="1" ht="18.75" customHeight="1">
      <c r="A6" s="47" t="s">
        <v>37</v>
      </c>
      <c r="B6" s="57">
        <v>3359255</v>
      </c>
      <c r="C6" s="57">
        <v>406070</v>
      </c>
      <c r="D6" s="57">
        <v>2418442</v>
      </c>
      <c r="E6" s="57">
        <v>291372</v>
      </c>
      <c r="F6" s="57">
        <v>225985</v>
      </c>
      <c r="G6" s="50">
        <v>17386</v>
      </c>
      <c r="I6" s="48"/>
    </row>
    <row r="7" spans="1:9" s="14" customFormat="1" ht="18.75" customHeight="1">
      <c r="A7" s="47" t="s">
        <v>36</v>
      </c>
      <c r="B7" s="57">
        <v>3495453</v>
      </c>
      <c r="C7" s="57">
        <v>423377</v>
      </c>
      <c r="D7" s="57">
        <v>2503809</v>
      </c>
      <c r="E7" s="57">
        <v>307738</v>
      </c>
      <c r="F7" s="57">
        <v>239361</v>
      </c>
      <c r="G7" s="50">
        <v>21168</v>
      </c>
      <c r="I7" s="45"/>
    </row>
    <row r="8" spans="1:9" s="28" customFormat="1" ht="18.75" customHeight="1" thickBot="1">
      <c r="A8" s="44" t="s">
        <v>35</v>
      </c>
      <c r="B8" s="56">
        <v>3651860</v>
      </c>
      <c r="C8" s="56">
        <v>456517</v>
      </c>
      <c r="D8" s="56">
        <v>2616465</v>
      </c>
      <c r="E8" s="56">
        <v>306946</v>
      </c>
      <c r="F8" s="56">
        <v>248379</v>
      </c>
      <c r="G8" s="55">
        <v>23553</v>
      </c>
      <c r="I8" s="42"/>
    </row>
    <row r="9" spans="1:9" ht="15.75" customHeight="1">
      <c r="A9" s="54"/>
      <c r="B9" s="40"/>
      <c r="C9" s="40"/>
      <c r="D9" s="40"/>
      <c r="E9" s="40"/>
      <c r="F9" s="40"/>
      <c r="G9" s="40"/>
    </row>
    <row r="10" spans="1:9" ht="15.75" customHeight="1" thickBot="1">
      <c r="A10" s="54"/>
      <c r="B10" s="40"/>
      <c r="C10" s="40"/>
      <c r="D10" s="40"/>
      <c r="E10" s="40"/>
      <c r="F10" s="40"/>
      <c r="G10" s="40"/>
    </row>
    <row r="11" spans="1:9" ht="15.75" customHeight="1">
      <c r="A11" s="188" t="s">
        <v>47</v>
      </c>
      <c r="B11" s="190" t="s">
        <v>46</v>
      </c>
      <c r="C11" s="190"/>
      <c r="D11" s="190"/>
      <c r="E11" s="190"/>
      <c r="F11" s="190"/>
      <c r="G11" s="191"/>
    </row>
    <row r="12" spans="1:9" ht="15.75" customHeight="1">
      <c r="A12" s="189"/>
      <c r="B12" s="53" t="s">
        <v>45</v>
      </c>
      <c r="C12" s="53" t="s">
        <v>44</v>
      </c>
      <c r="D12" s="53" t="s">
        <v>43</v>
      </c>
      <c r="E12" s="53" t="s">
        <v>42</v>
      </c>
      <c r="F12" s="53" t="s">
        <v>41</v>
      </c>
      <c r="G12" s="52" t="s">
        <v>40</v>
      </c>
    </row>
    <row r="13" spans="1:9" ht="18.75" customHeight="1">
      <c r="A13" s="51" t="s">
        <v>39</v>
      </c>
      <c r="B13" s="50">
        <v>4271247</v>
      </c>
      <c r="C13" s="50">
        <v>522577</v>
      </c>
      <c r="D13" s="50">
        <v>3130445</v>
      </c>
      <c r="E13" s="50">
        <v>335747</v>
      </c>
      <c r="F13" s="50">
        <v>246818</v>
      </c>
      <c r="G13" s="50">
        <v>35660</v>
      </c>
      <c r="I13" s="49"/>
    </row>
    <row r="14" spans="1:9" ht="18.75" customHeight="1">
      <c r="A14" s="47" t="s">
        <v>38</v>
      </c>
      <c r="B14" s="50">
        <v>4206590</v>
      </c>
      <c r="C14" s="50">
        <v>519569</v>
      </c>
      <c r="D14" s="50">
        <v>3059558</v>
      </c>
      <c r="E14" s="50">
        <v>335254</v>
      </c>
      <c r="F14" s="50">
        <v>259424</v>
      </c>
      <c r="G14" s="50">
        <v>32785</v>
      </c>
      <c r="I14" s="49"/>
    </row>
    <row r="15" spans="1:9" s="13" customFormat="1" ht="18.75" customHeight="1">
      <c r="A15" s="47" t="s">
        <v>37</v>
      </c>
      <c r="B15" s="46">
        <v>3600106</v>
      </c>
      <c r="C15" s="46">
        <v>443254</v>
      </c>
      <c r="D15" s="46">
        <v>2588811</v>
      </c>
      <c r="E15" s="46">
        <v>308662</v>
      </c>
      <c r="F15" s="46">
        <v>237628</v>
      </c>
      <c r="G15" s="46">
        <v>21751</v>
      </c>
      <c r="I15" s="48"/>
    </row>
    <row r="16" spans="1:9" s="14" customFormat="1" ht="18.75" customHeight="1">
      <c r="A16" s="47" t="s">
        <v>36</v>
      </c>
      <c r="B16" s="46">
        <v>3739418</v>
      </c>
      <c r="C16" s="46">
        <v>462920</v>
      </c>
      <c r="D16" s="46">
        <v>2669224</v>
      </c>
      <c r="E16" s="46">
        <v>329002</v>
      </c>
      <c r="F16" s="46">
        <v>250710</v>
      </c>
      <c r="G16" s="46">
        <v>27562</v>
      </c>
      <c r="I16" s="45"/>
    </row>
    <row r="17" spans="1:9" s="28" customFormat="1" ht="18.75" customHeight="1" thickBot="1">
      <c r="A17" s="44" t="s">
        <v>35</v>
      </c>
      <c r="B17" s="43">
        <v>3967340</v>
      </c>
      <c r="C17" s="43">
        <v>506451</v>
      </c>
      <c r="D17" s="43">
        <v>2845548</v>
      </c>
      <c r="E17" s="43">
        <v>334765</v>
      </c>
      <c r="F17" s="43">
        <v>251693</v>
      </c>
      <c r="G17" s="43">
        <v>28883</v>
      </c>
      <c r="I17" s="42"/>
    </row>
    <row r="18" spans="1:9" ht="15.75" customHeight="1">
      <c r="A18" s="41" t="s">
        <v>34</v>
      </c>
      <c r="B18" s="40"/>
      <c r="C18" s="40"/>
      <c r="D18" s="40"/>
      <c r="E18" s="40"/>
      <c r="F18" s="40"/>
      <c r="G18" s="40"/>
    </row>
    <row r="19" spans="1:9" ht="15.75" customHeight="1"/>
    <row r="20" spans="1:9" ht="15.75" customHeight="1"/>
  </sheetData>
  <mergeCells count="4">
    <mergeCell ref="A2:A3"/>
    <mergeCell ref="B2:G2"/>
    <mergeCell ref="A11:A12"/>
    <mergeCell ref="B11:G11"/>
  </mergeCells>
  <phoneticPr fontId="3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13" zoomScaleNormal="100" zoomScaleSheetLayoutView="100" workbookViewId="0">
      <selection activeCell="G20" sqref="G20:G23"/>
    </sheetView>
  </sheetViews>
  <sheetFormatPr defaultRowHeight="13.5"/>
  <cols>
    <col min="1" max="2" width="12.625" style="2" customWidth="1"/>
    <col min="3" max="3" width="10.625" style="13" customWidth="1"/>
    <col min="4" max="4" width="10.625" style="2" customWidth="1"/>
    <col min="5" max="6" width="10.625" style="13" customWidth="1"/>
    <col min="7" max="7" width="10.625" style="2" customWidth="1"/>
    <col min="8" max="16384" width="9" style="2"/>
  </cols>
  <sheetData>
    <row r="1" spans="1:9" ht="30" customHeight="1" thickBot="1">
      <c r="A1" s="136" t="s">
        <v>117</v>
      </c>
      <c r="B1" s="6"/>
      <c r="E1" s="208" t="s">
        <v>147</v>
      </c>
      <c r="F1" s="208"/>
      <c r="G1" s="208"/>
      <c r="H1" s="162"/>
      <c r="I1" s="162"/>
    </row>
    <row r="2" spans="1:9" s="30" customFormat="1" ht="16.5" customHeight="1">
      <c r="A2" s="198" t="s">
        <v>98</v>
      </c>
      <c r="B2" s="199"/>
      <c r="C2" s="135" t="s">
        <v>97</v>
      </c>
      <c r="D2" s="135" t="s">
        <v>96</v>
      </c>
      <c r="E2" s="135" t="s">
        <v>95</v>
      </c>
      <c r="F2" s="135" t="s">
        <v>94</v>
      </c>
      <c r="G2" s="134" t="s">
        <v>93</v>
      </c>
    </row>
    <row r="3" spans="1:9" s="30" customFormat="1" ht="16.5" customHeight="1">
      <c r="A3" s="132"/>
      <c r="B3" s="133"/>
      <c r="C3" s="132"/>
      <c r="D3" s="132"/>
      <c r="E3" s="132"/>
      <c r="F3" s="132"/>
      <c r="G3" s="131"/>
    </row>
    <row r="4" spans="1:9" ht="16.5" customHeight="1">
      <c r="A4" s="200" t="s">
        <v>116</v>
      </c>
      <c r="B4" s="201"/>
      <c r="C4" s="122">
        <v>112758</v>
      </c>
      <c r="D4" s="122">
        <v>113229</v>
      </c>
      <c r="E4" s="122">
        <v>113483</v>
      </c>
      <c r="F4" s="122">
        <v>113406</v>
      </c>
      <c r="G4" s="121">
        <v>113769</v>
      </c>
    </row>
    <row r="5" spans="1:9" ht="16.5" customHeight="1">
      <c r="A5" s="130"/>
      <c r="B5" s="127"/>
      <c r="C5" s="122"/>
      <c r="D5" s="122"/>
      <c r="E5" s="122"/>
      <c r="F5" s="122"/>
      <c r="G5" s="121"/>
    </row>
    <row r="6" spans="1:9" ht="16.5" customHeight="1">
      <c r="A6" s="202" t="s">
        <v>115</v>
      </c>
      <c r="B6" s="129" t="s">
        <v>86</v>
      </c>
      <c r="C6" s="122">
        <v>69196</v>
      </c>
      <c r="D6" s="122">
        <v>69138</v>
      </c>
      <c r="E6" s="122">
        <v>68914</v>
      </c>
      <c r="F6" s="122">
        <v>68479</v>
      </c>
      <c r="G6" s="121">
        <v>68371</v>
      </c>
    </row>
    <row r="7" spans="1:9" ht="16.5" customHeight="1">
      <c r="A7" s="203"/>
      <c r="B7" s="106" t="s">
        <v>114</v>
      </c>
      <c r="C7" s="122">
        <v>3501</v>
      </c>
      <c r="D7" s="122">
        <v>3552</v>
      </c>
      <c r="E7" s="122">
        <v>3560</v>
      </c>
      <c r="F7" s="122">
        <v>3588</v>
      </c>
      <c r="G7" s="121">
        <v>3589</v>
      </c>
    </row>
    <row r="8" spans="1:9" ht="16.5" customHeight="1">
      <c r="A8" s="203"/>
      <c r="B8" s="106" t="s">
        <v>113</v>
      </c>
      <c r="C8" s="122">
        <v>4596</v>
      </c>
      <c r="D8" s="122">
        <v>4550</v>
      </c>
      <c r="E8" s="122">
        <v>4542</v>
      </c>
      <c r="F8" s="122">
        <v>4581</v>
      </c>
      <c r="G8" s="121">
        <v>4622</v>
      </c>
    </row>
    <row r="9" spans="1:9" ht="16.5" customHeight="1">
      <c r="A9" s="203"/>
      <c r="B9" s="106" t="s">
        <v>112</v>
      </c>
      <c r="C9" s="122">
        <v>103</v>
      </c>
      <c r="D9" s="122">
        <v>111</v>
      </c>
      <c r="E9" s="122">
        <v>116</v>
      </c>
      <c r="F9" s="122">
        <v>119</v>
      </c>
      <c r="G9" s="121">
        <v>122</v>
      </c>
    </row>
    <row r="10" spans="1:9" ht="16.5" customHeight="1">
      <c r="A10" s="203"/>
      <c r="B10" s="106" t="s">
        <v>111</v>
      </c>
      <c r="C10" s="122">
        <v>68</v>
      </c>
      <c r="D10" s="122">
        <v>66</v>
      </c>
      <c r="E10" s="122">
        <v>62</v>
      </c>
      <c r="F10" s="122">
        <v>61</v>
      </c>
      <c r="G10" s="121">
        <v>60</v>
      </c>
    </row>
    <row r="11" spans="1:9" ht="16.5" customHeight="1">
      <c r="A11" s="203"/>
      <c r="B11" s="106" t="s">
        <v>110</v>
      </c>
      <c r="C11" s="122">
        <v>134</v>
      </c>
      <c r="D11" s="122">
        <v>122</v>
      </c>
      <c r="E11" s="122">
        <v>115</v>
      </c>
      <c r="F11" s="122">
        <v>111</v>
      </c>
      <c r="G11" s="121">
        <v>110</v>
      </c>
    </row>
    <row r="12" spans="1:9" ht="16.5" customHeight="1">
      <c r="A12" s="203"/>
      <c r="B12" s="106" t="s">
        <v>109</v>
      </c>
      <c r="C12" s="122">
        <v>29058</v>
      </c>
      <c r="D12" s="122">
        <v>29581</v>
      </c>
      <c r="E12" s="122">
        <v>29948</v>
      </c>
      <c r="F12" s="122">
        <v>30291</v>
      </c>
      <c r="G12" s="121">
        <v>30675</v>
      </c>
    </row>
    <row r="13" spans="1:9" ht="16.5" customHeight="1">
      <c r="A13" s="203"/>
      <c r="B13" s="106" t="s">
        <v>108</v>
      </c>
      <c r="C13" s="122">
        <v>30244</v>
      </c>
      <c r="D13" s="122">
        <v>29652</v>
      </c>
      <c r="E13" s="122">
        <v>29070</v>
      </c>
      <c r="F13" s="122">
        <v>28209</v>
      </c>
      <c r="G13" s="121">
        <v>27643</v>
      </c>
    </row>
    <row r="14" spans="1:9" ht="16.5" customHeight="1">
      <c r="A14" s="203"/>
      <c r="B14" s="106" t="s">
        <v>101</v>
      </c>
      <c r="C14" s="122">
        <v>1154</v>
      </c>
      <c r="D14" s="122">
        <v>1163</v>
      </c>
      <c r="E14" s="122">
        <v>1160</v>
      </c>
      <c r="F14" s="122">
        <f>1016+168</f>
        <v>1184</v>
      </c>
      <c r="G14" s="121">
        <f>1041+168</f>
        <v>1209</v>
      </c>
    </row>
    <row r="15" spans="1:9" ht="16.5" customHeight="1">
      <c r="A15" s="204"/>
      <c r="B15" s="109" t="s">
        <v>17</v>
      </c>
      <c r="C15" s="122">
        <v>338</v>
      </c>
      <c r="D15" s="122">
        <v>341</v>
      </c>
      <c r="E15" s="122">
        <v>341</v>
      </c>
      <c r="F15" s="122">
        <v>335</v>
      </c>
      <c r="G15" s="121">
        <v>341</v>
      </c>
    </row>
    <row r="16" spans="1:9" s="107" customFormat="1" ht="16.5" customHeight="1">
      <c r="A16" s="128"/>
      <c r="B16" s="127"/>
      <c r="C16" s="122"/>
      <c r="D16" s="122"/>
      <c r="E16" s="122"/>
      <c r="F16" s="122"/>
      <c r="G16" s="121"/>
    </row>
    <row r="17" spans="1:7" s="107" customFormat="1" ht="16.5" customHeight="1">
      <c r="A17" s="205" t="s">
        <v>107</v>
      </c>
      <c r="B17" s="206"/>
      <c r="C17" s="122">
        <v>1947</v>
      </c>
      <c r="D17" s="122">
        <v>1968</v>
      </c>
      <c r="E17" s="122">
        <v>2013</v>
      </c>
      <c r="F17" s="122">
        <v>2032</v>
      </c>
      <c r="G17" s="121">
        <v>2095</v>
      </c>
    </row>
    <row r="18" spans="1:7" s="107" customFormat="1" ht="16.5" customHeight="1">
      <c r="A18" s="126" t="s">
        <v>106</v>
      </c>
      <c r="B18" s="125"/>
      <c r="C18" s="122"/>
      <c r="D18" s="122"/>
      <c r="E18" s="122"/>
      <c r="F18" s="122"/>
      <c r="G18" s="121"/>
    </row>
    <row r="19" spans="1:7" s="107" customFormat="1" ht="16.5" customHeight="1">
      <c r="A19" s="201" t="s">
        <v>105</v>
      </c>
      <c r="B19" s="106" t="s">
        <v>86</v>
      </c>
      <c r="C19" s="122">
        <v>41615</v>
      </c>
      <c r="D19" s="122">
        <v>42123</v>
      </c>
      <c r="E19" s="122">
        <v>42556</v>
      </c>
      <c r="F19" s="122">
        <v>42895</v>
      </c>
      <c r="G19" s="121">
        <v>43303</v>
      </c>
    </row>
    <row r="20" spans="1:7" ht="16.5" customHeight="1">
      <c r="A20" s="201"/>
      <c r="B20" s="106" t="s">
        <v>104</v>
      </c>
      <c r="C20" s="122">
        <v>1519</v>
      </c>
      <c r="D20" s="122">
        <v>1548</v>
      </c>
      <c r="E20" s="122">
        <v>1538</v>
      </c>
      <c r="F20" s="122">
        <v>1555</v>
      </c>
      <c r="G20" s="121">
        <v>1611</v>
      </c>
    </row>
    <row r="21" spans="1:7" ht="16.5" customHeight="1">
      <c r="A21" s="201"/>
      <c r="B21" s="106" t="s">
        <v>103</v>
      </c>
      <c r="C21" s="124">
        <v>7032</v>
      </c>
      <c r="D21" s="124">
        <v>7058</v>
      </c>
      <c r="E21" s="124">
        <v>7115</v>
      </c>
      <c r="F21" s="124">
        <v>7206</v>
      </c>
      <c r="G21" s="123">
        <v>7328</v>
      </c>
    </row>
    <row r="22" spans="1:7" ht="16.5" customHeight="1">
      <c r="A22" s="201"/>
      <c r="B22" s="106" t="s">
        <v>102</v>
      </c>
      <c r="C22" s="122">
        <v>32915</v>
      </c>
      <c r="D22" s="122">
        <v>33367</v>
      </c>
      <c r="E22" s="122">
        <v>33751</v>
      </c>
      <c r="F22" s="122">
        <v>33991</v>
      </c>
      <c r="G22" s="121">
        <v>34236</v>
      </c>
    </row>
    <row r="23" spans="1:7" ht="16.5" customHeight="1" thickBot="1">
      <c r="A23" s="207"/>
      <c r="B23" s="120" t="s">
        <v>101</v>
      </c>
      <c r="C23" s="119">
        <v>149</v>
      </c>
      <c r="D23" s="119">
        <v>150</v>
      </c>
      <c r="E23" s="119">
        <v>152</v>
      </c>
      <c r="F23" s="119">
        <v>143</v>
      </c>
      <c r="G23" s="118">
        <v>128</v>
      </c>
    </row>
    <row r="24" spans="1:7" ht="16.5" customHeight="1">
      <c r="A24" s="6" t="s">
        <v>100</v>
      </c>
      <c r="B24" s="115"/>
      <c r="C24" s="117"/>
      <c r="D24" s="13"/>
    </row>
    <row r="25" spans="1:7" ht="16.5" customHeight="1">
      <c r="A25" s="6"/>
      <c r="B25" s="115"/>
      <c r="C25" s="117"/>
      <c r="D25" s="13"/>
    </row>
    <row r="26" spans="1:7" ht="16.5" customHeight="1" thickBot="1">
      <c r="A26" s="116"/>
      <c r="B26" s="115"/>
      <c r="C26" s="2"/>
      <c r="D26" s="7"/>
      <c r="E26" s="7"/>
      <c r="G26" s="7" t="s">
        <v>99</v>
      </c>
    </row>
    <row r="27" spans="1:7" s="30" customFormat="1" ht="16.5" customHeight="1">
      <c r="A27" s="192" t="s">
        <v>98</v>
      </c>
      <c r="B27" s="193"/>
      <c r="C27" s="114" t="s">
        <v>97</v>
      </c>
      <c r="D27" s="114" t="s">
        <v>96</v>
      </c>
      <c r="E27" s="114" t="s">
        <v>95</v>
      </c>
      <c r="F27" s="114" t="s">
        <v>94</v>
      </c>
      <c r="G27" s="113" t="s">
        <v>93</v>
      </c>
    </row>
    <row r="28" spans="1:7" ht="16.5" customHeight="1">
      <c r="A28" s="194" t="s">
        <v>92</v>
      </c>
      <c r="B28" s="112" t="s">
        <v>86</v>
      </c>
      <c r="C28" s="111">
        <v>4276</v>
      </c>
      <c r="D28" s="111">
        <v>4171</v>
      </c>
      <c r="E28" s="111">
        <v>4113</v>
      </c>
      <c r="F28" s="111">
        <v>4047</v>
      </c>
      <c r="G28" s="104">
        <v>4041</v>
      </c>
    </row>
    <row r="29" spans="1:7" ht="16.5" customHeight="1">
      <c r="A29" s="195"/>
      <c r="B29" s="106" t="s">
        <v>91</v>
      </c>
      <c r="C29" s="105">
        <v>3145</v>
      </c>
      <c r="D29" s="105">
        <v>2972</v>
      </c>
      <c r="E29" s="105">
        <v>2885</v>
      </c>
      <c r="F29" s="105">
        <v>2773</v>
      </c>
      <c r="G29" s="104">
        <v>2688</v>
      </c>
    </row>
    <row r="30" spans="1:7" ht="16.5" customHeight="1">
      <c r="A30" s="195"/>
      <c r="B30" s="106" t="s">
        <v>90</v>
      </c>
      <c r="C30" s="105">
        <v>249</v>
      </c>
      <c r="D30" s="105">
        <v>257</v>
      </c>
      <c r="E30" s="105">
        <v>265</v>
      </c>
      <c r="F30" s="105">
        <v>271</v>
      </c>
      <c r="G30" s="104">
        <v>275</v>
      </c>
    </row>
    <row r="31" spans="1:7" ht="16.5" customHeight="1">
      <c r="A31" s="195"/>
      <c r="B31" s="106" t="s">
        <v>89</v>
      </c>
      <c r="C31" s="105">
        <v>787</v>
      </c>
      <c r="D31" s="105">
        <v>851</v>
      </c>
      <c r="E31" s="105">
        <v>878</v>
      </c>
      <c r="F31" s="105">
        <v>915</v>
      </c>
      <c r="G31" s="104">
        <v>993</v>
      </c>
    </row>
    <row r="32" spans="1:7" ht="16.5" customHeight="1">
      <c r="A32" s="195"/>
      <c r="B32" s="106" t="s">
        <v>88</v>
      </c>
      <c r="C32" s="105">
        <v>95</v>
      </c>
      <c r="D32" s="105">
        <v>91</v>
      </c>
      <c r="E32" s="105">
        <v>85</v>
      </c>
      <c r="F32" s="105">
        <v>88</v>
      </c>
      <c r="G32" s="104">
        <v>85</v>
      </c>
    </row>
    <row r="33" spans="1:7" s="107" customFormat="1" ht="16.5" customHeight="1">
      <c r="A33" s="110"/>
      <c r="B33" s="109"/>
      <c r="C33" s="105"/>
      <c r="D33" s="105"/>
      <c r="E33" s="105"/>
      <c r="F33" s="105"/>
      <c r="G33" s="108"/>
    </row>
    <row r="34" spans="1:7" ht="16.5" customHeight="1">
      <c r="A34" s="196" t="s">
        <v>87</v>
      </c>
      <c r="B34" s="106" t="s">
        <v>86</v>
      </c>
      <c r="C34" s="105">
        <v>1683</v>
      </c>
      <c r="D34" s="105">
        <v>1698</v>
      </c>
      <c r="E34" s="105">
        <v>1685</v>
      </c>
      <c r="F34" s="105">
        <v>1713</v>
      </c>
      <c r="G34" s="104">
        <v>1734</v>
      </c>
    </row>
    <row r="35" spans="1:7" ht="16.5" customHeight="1">
      <c r="A35" s="196"/>
      <c r="B35" s="106" t="s">
        <v>85</v>
      </c>
      <c r="C35" s="105">
        <v>1352</v>
      </c>
      <c r="D35" s="105">
        <v>1362</v>
      </c>
      <c r="E35" s="105">
        <v>1357</v>
      </c>
      <c r="F35" s="105">
        <v>1368</v>
      </c>
      <c r="G35" s="104">
        <v>1385</v>
      </c>
    </row>
    <row r="36" spans="1:7" ht="16.5" customHeight="1" thickBot="1">
      <c r="A36" s="197"/>
      <c r="B36" s="103" t="s">
        <v>84</v>
      </c>
      <c r="C36" s="102">
        <v>331</v>
      </c>
      <c r="D36" s="102">
        <v>336</v>
      </c>
      <c r="E36" s="102">
        <v>328</v>
      </c>
      <c r="F36" s="102">
        <v>345</v>
      </c>
      <c r="G36" s="101">
        <v>349</v>
      </c>
    </row>
    <row r="37" spans="1:7" ht="16.5" customHeight="1">
      <c r="A37" s="6" t="s">
        <v>83</v>
      </c>
      <c r="B37" s="6"/>
      <c r="C37" s="6"/>
    </row>
  </sheetData>
  <mergeCells count="9">
    <mergeCell ref="E1:G1"/>
    <mergeCell ref="A27:B27"/>
    <mergeCell ref="A28:A32"/>
    <mergeCell ref="A34:A36"/>
    <mergeCell ref="A2:B2"/>
    <mergeCell ref="A4:B4"/>
    <mergeCell ref="A6:A15"/>
    <mergeCell ref="A17:B17"/>
    <mergeCell ref="A19:A2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10" zoomScaleNormal="100" zoomScaleSheetLayoutView="100" workbookViewId="0">
      <selection activeCell="C9" sqref="C9:D9"/>
    </sheetView>
  </sheetViews>
  <sheetFormatPr defaultRowHeight="13.5"/>
  <cols>
    <col min="1" max="1" width="12.5" style="30" customWidth="1"/>
    <col min="2" max="8" width="8.75" style="2" customWidth="1"/>
    <col min="9" max="9" width="8" style="2" customWidth="1"/>
    <col min="10" max="10" width="5.125" style="2" customWidth="1"/>
    <col min="11" max="11" width="7.75" style="2" customWidth="1"/>
    <col min="12" max="16384" width="9" style="2"/>
  </cols>
  <sheetData>
    <row r="1" spans="1:15" ht="29.25" customHeight="1">
      <c r="A1" s="1" t="s">
        <v>0</v>
      </c>
    </row>
    <row r="2" spans="1:15" ht="15.75" customHeight="1" thickBot="1">
      <c r="A2" s="3"/>
      <c r="B2" s="4"/>
      <c r="C2" s="4"/>
      <c r="D2" s="5" t="s">
        <v>1</v>
      </c>
      <c r="E2" s="4"/>
      <c r="F2" s="4"/>
      <c r="G2" s="4"/>
      <c r="H2" s="4"/>
      <c r="I2" s="4"/>
      <c r="J2" s="4"/>
      <c r="K2" s="5"/>
      <c r="L2" s="6"/>
      <c r="M2" s="6"/>
      <c r="N2" s="7"/>
      <c r="O2" s="7"/>
    </row>
    <row r="3" spans="1:15" ht="16.5" customHeight="1">
      <c r="A3" s="209" t="s">
        <v>2</v>
      </c>
      <c r="B3" s="210" t="s">
        <v>3</v>
      </c>
      <c r="C3" s="211"/>
      <c r="D3" s="211"/>
    </row>
    <row r="4" spans="1:15" ht="16.5" customHeight="1">
      <c r="A4" s="171"/>
      <c r="B4" s="8" t="s">
        <v>4</v>
      </c>
      <c r="C4" s="9" t="s">
        <v>5</v>
      </c>
      <c r="D4" s="10" t="s">
        <v>6</v>
      </c>
    </row>
    <row r="5" spans="1:15" ht="16.5" customHeight="1">
      <c r="A5" s="11" t="s">
        <v>7</v>
      </c>
      <c r="B5" s="12">
        <v>103689</v>
      </c>
      <c r="C5" s="12">
        <v>55405</v>
      </c>
      <c r="D5" s="12">
        <v>48284</v>
      </c>
    </row>
    <row r="6" spans="1:15" ht="16.5" customHeight="1">
      <c r="A6" s="11" t="s">
        <v>8</v>
      </c>
      <c r="B6" s="12">
        <v>103447</v>
      </c>
      <c r="C6" s="12">
        <v>55157</v>
      </c>
      <c r="D6" s="12">
        <v>48290</v>
      </c>
      <c r="E6" s="13"/>
    </row>
    <row r="7" spans="1:15" s="13" customFormat="1" ht="16.5" customHeight="1">
      <c r="A7" s="11" t="s">
        <v>9</v>
      </c>
      <c r="B7" s="12">
        <v>103269</v>
      </c>
      <c r="C7" s="12">
        <v>54886</v>
      </c>
      <c r="D7" s="12">
        <v>48383</v>
      </c>
    </row>
    <row r="8" spans="1:15" s="14" customFormat="1" ht="16.5" customHeight="1">
      <c r="A8" s="11" t="s">
        <v>10</v>
      </c>
      <c r="B8" s="12">
        <v>103091</v>
      </c>
      <c r="C8" s="12">
        <v>54679</v>
      </c>
      <c r="D8" s="12">
        <v>48412</v>
      </c>
    </row>
    <row r="9" spans="1:15" s="17" customFormat="1" ht="16.5" customHeight="1" thickBot="1">
      <c r="A9" s="15" t="s">
        <v>11</v>
      </c>
      <c r="B9" s="16">
        <v>102898</v>
      </c>
      <c r="C9" s="16">
        <v>54410</v>
      </c>
      <c r="D9" s="16">
        <v>48488</v>
      </c>
    </row>
    <row r="10" spans="1:15" ht="15.75" customHeight="1" thickBo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6"/>
      <c r="N10" s="6"/>
      <c r="O10" s="6"/>
    </row>
    <row r="11" spans="1:15" ht="16.5" customHeight="1">
      <c r="A11" s="209" t="s">
        <v>2</v>
      </c>
      <c r="B11" s="210" t="s">
        <v>12</v>
      </c>
      <c r="C11" s="211"/>
      <c r="D11" s="211"/>
      <c r="E11" s="211"/>
      <c r="F11" s="211"/>
      <c r="G11" s="211"/>
      <c r="H11" s="211"/>
      <c r="I11" s="18"/>
    </row>
    <row r="12" spans="1:15" ht="16.5" customHeight="1">
      <c r="A12" s="171"/>
      <c r="B12" s="8" t="s">
        <v>13</v>
      </c>
      <c r="C12" s="9" t="s">
        <v>14</v>
      </c>
      <c r="D12" s="9" t="s">
        <v>15</v>
      </c>
      <c r="E12" s="9" t="s">
        <v>16</v>
      </c>
      <c r="F12" s="19" t="s">
        <v>17</v>
      </c>
      <c r="G12" s="19" t="s">
        <v>18</v>
      </c>
      <c r="H12" s="19" t="s">
        <v>19</v>
      </c>
      <c r="I12" s="20" t="s">
        <v>20</v>
      </c>
    </row>
    <row r="13" spans="1:15" ht="16.5" customHeight="1">
      <c r="A13" s="21" t="s">
        <v>21</v>
      </c>
      <c r="B13" s="12">
        <v>5318</v>
      </c>
      <c r="C13" s="12">
        <v>80190</v>
      </c>
      <c r="D13" s="12">
        <v>13447</v>
      </c>
      <c r="E13" s="12">
        <v>2682</v>
      </c>
      <c r="F13" s="12">
        <v>1</v>
      </c>
      <c r="G13" s="12">
        <v>51</v>
      </c>
      <c r="H13" s="12">
        <v>549</v>
      </c>
      <c r="I13" s="12">
        <v>9</v>
      </c>
    </row>
    <row r="14" spans="1:15" ht="16.5" customHeight="1">
      <c r="A14" s="11" t="s">
        <v>8</v>
      </c>
      <c r="B14" s="12">
        <v>5250</v>
      </c>
      <c r="C14" s="12">
        <v>78944</v>
      </c>
      <c r="D14" s="12">
        <v>13151</v>
      </c>
      <c r="E14" s="12">
        <v>4148</v>
      </c>
      <c r="F14" s="12">
        <v>2</v>
      </c>
      <c r="G14" s="12">
        <v>52</v>
      </c>
      <c r="H14" s="12">
        <v>487</v>
      </c>
      <c r="I14" s="12">
        <v>7</v>
      </c>
    </row>
    <row r="15" spans="1:15" s="13" customFormat="1" ht="16.5" customHeight="1">
      <c r="A15" s="11" t="s">
        <v>9</v>
      </c>
      <c r="B15" s="22">
        <v>5228</v>
      </c>
      <c r="C15" s="12">
        <v>77702</v>
      </c>
      <c r="D15" s="12">
        <v>12793</v>
      </c>
      <c r="E15" s="12">
        <v>5672</v>
      </c>
      <c r="F15" s="12">
        <v>2</v>
      </c>
      <c r="G15" s="12">
        <v>51</v>
      </c>
      <c r="H15" s="12">
        <v>457</v>
      </c>
      <c r="I15" s="12">
        <v>8</v>
      </c>
    </row>
    <row r="16" spans="1:15" s="14" customFormat="1" ht="16.5" customHeight="1">
      <c r="A16" s="11" t="s">
        <v>10</v>
      </c>
      <c r="B16" s="12">
        <v>5195</v>
      </c>
      <c r="C16" s="12">
        <v>76356</v>
      </c>
      <c r="D16" s="12">
        <v>12717</v>
      </c>
      <c r="E16" s="12">
        <v>7042</v>
      </c>
      <c r="F16" s="12">
        <v>1</v>
      </c>
      <c r="G16" s="12">
        <v>45</v>
      </c>
      <c r="H16" s="12">
        <v>415</v>
      </c>
      <c r="I16" s="12">
        <v>8</v>
      </c>
    </row>
    <row r="17" spans="1:15" ht="15.75" customHeight="1" thickBot="1">
      <c r="A17" s="15" t="s">
        <v>11</v>
      </c>
      <c r="B17" s="23">
        <v>5089</v>
      </c>
      <c r="C17" s="23">
        <v>75223</v>
      </c>
      <c r="D17" s="23">
        <v>12656</v>
      </c>
      <c r="E17" s="23">
        <v>8219</v>
      </c>
      <c r="F17" s="24">
        <v>1</v>
      </c>
      <c r="G17" s="24">
        <v>45</v>
      </c>
      <c r="H17" s="24">
        <v>386</v>
      </c>
      <c r="I17" s="24">
        <v>5</v>
      </c>
      <c r="J17" s="4"/>
      <c r="K17" s="4"/>
      <c r="L17" s="6"/>
      <c r="M17" s="6"/>
      <c r="N17" s="6"/>
      <c r="O17" s="6"/>
    </row>
    <row r="18" spans="1:15" ht="15.75" customHeight="1" thickBo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6"/>
      <c r="N18" s="6"/>
      <c r="O18" s="6"/>
    </row>
    <row r="19" spans="1:15" ht="16.5" customHeight="1">
      <c r="A19" s="209" t="s">
        <v>2</v>
      </c>
      <c r="B19" s="212" t="s">
        <v>22</v>
      </c>
      <c r="C19" s="213"/>
      <c r="D19" s="213"/>
      <c r="E19" s="213"/>
      <c r="F19" s="25"/>
      <c r="G19" s="25"/>
      <c r="H19" s="25"/>
      <c r="I19" s="25"/>
      <c r="J19" s="25"/>
      <c r="K19" s="25"/>
    </row>
    <row r="20" spans="1:15" ht="16.5" customHeight="1">
      <c r="A20" s="171"/>
      <c r="B20" s="26" t="s">
        <v>13</v>
      </c>
      <c r="C20" s="26" t="s">
        <v>14</v>
      </c>
      <c r="D20" s="26" t="s">
        <v>16</v>
      </c>
      <c r="E20" s="27" t="s">
        <v>23</v>
      </c>
      <c r="F20" s="25"/>
      <c r="G20" s="25"/>
      <c r="H20" s="25"/>
      <c r="I20" s="25"/>
      <c r="J20" s="25"/>
      <c r="K20" s="25"/>
    </row>
    <row r="21" spans="1:15" ht="16.5" customHeight="1">
      <c r="A21" s="21" t="s">
        <v>21</v>
      </c>
      <c r="B21" s="12">
        <v>848</v>
      </c>
      <c r="C21" s="12">
        <v>585</v>
      </c>
      <c r="D21" s="12">
        <v>8</v>
      </c>
      <c r="E21" s="12" t="s">
        <v>24</v>
      </c>
      <c r="F21" s="25"/>
      <c r="G21" s="25"/>
      <c r="H21" s="25"/>
      <c r="I21" s="25"/>
      <c r="J21" s="25"/>
      <c r="K21" s="25"/>
    </row>
    <row r="22" spans="1:15" ht="16.5" customHeight="1">
      <c r="A22" s="11" t="s">
        <v>8</v>
      </c>
      <c r="B22" s="12">
        <v>832</v>
      </c>
      <c r="C22" s="12">
        <v>553</v>
      </c>
      <c r="D22" s="12">
        <v>20</v>
      </c>
      <c r="E22" s="12" t="s">
        <v>24</v>
      </c>
      <c r="F22" s="25"/>
      <c r="G22" s="25"/>
      <c r="H22" s="25"/>
      <c r="I22" s="25"/>
      <c r="J22" s="25"/>
      <c r="K22" s="25"/>
    </row>
    <row r="23" spans="1:15" s="13" customFormat="1" ht="16.5" customHeight="1">
      <c r="A23" s="11" t="s">
        <v>9</v>
      </c>
      <c r="B23" s="12">
        <v>804</v>
      </c>
      <c r="C23" s="12">
        <v>520</v>
      </c>
      <c r="D23" s="12">
        <v>31</v>
      </c>
      <c r="E23" s="12" t="s">
        <v>24</v>
      </c>
    </row>
    <row r="24" spans="1:15" s="14" customFormat="1" ht="16.5" customHeight="1">
      <c r="A24" s="11" t="s">
        <v>10</v>
      </c>
      <c r="B24" s="12">
        <v>787</v>
      </c>
      <c r="C24" s="12">
        <v>483</v>
      </c>
      <c r="D24" s="12">
        <v>41</v>
      </c>
      <c r="E24" s="12" t="s">
        <v>24</v>
      </c>
    </row>
    <row r="25" spans="1:15" s="28" customFormat="1" ht="16.5" customHeight="1" thickBot="1">
      <c r="A25" s="15" t="s">
        <v>11</v>
      </c>
      <c r="B25" s="16">
        <v>764</v>
      </c>
      <c r="C25" s="16">
        <v>457</v>
      </c>
      <c r="D25" s="16">
        <v>53</v>
      </c>
      <c r="E25" s="16" t="s">
        <v>25</v>
      </c>
    </row>
    <row r="26" spans="1:15" ht="16.5" customHeight="1">
      <c r="A26" s="3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6"/>
      <c r="M26" s="6"/>
      <c r="N26" s="6"/>
      <c r="O26" s="6"/>
    </row>
    <row r="27" spans="1:15">
      <c r="A27" s="29"/>
      <c r="B27" s="25"/>
      <c r="C27" s="25"/>
      <c r="D27" s="25"/>
      <c r="E27" s="25"/>
      <c r="F27" s="25"/>
      <c r="G27" s="25"/>
      <c r="H27" s="25"/>
      <c r="I27" s="25"/>
      <c r="J27" s="25"/>
      <c r="K27" s="25"/>
    </row>
  </sheetData>
  <mergeCells count="6">
    <mergeCell ref="A3:A4"/>
    <mergeCell ref="B3:D3"/>
    <mergeCell ref="A11:A12"/>
    <mergeCell ref="B11:H11"/>
    <mergeCell ref="A19:A20"/>
    <mergeCell ref="B19:E19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Normal="100" zoomScaleSheetLayoutView="100" workbookViewId="0">
      <selection activeCell="C8" sqref="C8"/>
    </sheetView>
  </sheetViews>
  <sheetFormatPr defaultRowHeight="13.5"/>
  <cols>
    <col min="1" max="1" width="12.5" style="30" customWidth="1"/>
    <col min="2" max="6" width="11.625" style="2" customWidth="1"/>
    <col min="7" max="16384" width="9" style="2"/>
  </cols>
  <sheetData>
    <row r="1" spans="1:6" ht="29.25" customHeight="1" thickBot="1">
      <c r="A1" s="1" t="s">
        <v>33</v>
      </c>
      <c r="F1" s="39" t="s">
        <v>32</v>
      </c>
    </row>
    <row r="2" spans="1:6" ht="18.75" customHeight="1">
      <c r="A2" s="214" t="s">
        <v>2</v>
      </c>
      <c r="B2" s="216" t="s">
        <v>31</v>
      </c>
      <c r="C2" s="218" t="s">
        <v>30</v>
      </c>
      <c r="D2" s="218"/>
      <c r="E2" s="218" t="s">
        <v>29</v>
      </c>
      <c r="F2" s="219"/>
    </row>
    <row r="3" spans="1:6" ht="18.75" customHeight="1">
      <c r="A3" s="215"/>
      <c r="B3" s="217"/>
      <c r="C3" s="38" t="s">
        <v>28</v>
      </c>
      <c r="D3" s="38" t="s">
        <v>27</v>
      </c>
      <c r="E3" s="38" t="s">
        <v>28</v>
      </c>
      <c r="F3" s="37" t="s">
        <v>27</v>
      </c>
    </row>
    <row r="4" spans="1:6" ht="18.75" customHeight="1">
      <c r="A4" s="36" t="s">
        <v>21</v>
      </c>
      <c r="B4" s="35">
        <v>103689</v>
      </c>
      <c r="C4" s="35">
        <v>7571</v>
      </c>
      <c r="D4" s="34">
        <v>7.3</v>
      </c>
      <c r="E4" s="35">
        <v>26740</v>
      </c>
      <c r="F4" s="34">
        <v>25.8</v>
      </c>
    </row>
    <row r="5" spans="1:6" ht="18.75" customHeight="1">
      <c r="A5" s="36" t="s">
        <v>8</v>
      </c>
      <c r="B5" s="35">
        <v>103447</v>
      </c>
      <c r="C5" s="35">
        <v>7563</v>
      </c>
      <c r="D5" s="34">
        <v>7.3</v>
      </c>
      <c r="E5" s="35">
        <v>26990</v>
      </c>
      <c r="F5" s="34">
        <v>26.1</v>
      </c>
    </row>
    <row r="6" spans="1:6" s="13" customFormat="1" ht="18.75" customHeight="1">
      <c r="A6" s="11" t="s">
        <v>9</v>
      </c>
      <c r="B6" s="35">
        <v>103269</v>
      </c>
      <c r="C6" s="35">
        <v>7603</v>
      </c>
      <c r="D6" s="34">
        <v>7.4</v>
      </c>
      <c r="E6" s="35">
        <v>27289</v>
      </c>
      <c r="F6" s="34">
        <v>26.4</v>
      </c>
    </row>
    <row r="7" spans="1:6" s="14" customFormat="1" ht="18.75" customHeight="1">
      <c r="A7" s="11" t="s">
        <v>10</v>
      </c>
      <c r="B7" s="35">
        <v>103091</v>
      </c>
      <c r="C7" s="35">
        <v>7667</v>
      </c>
      <c r="D7" s="34">
        <v>7.4</v>
      </c>
      <c r="E7" s="35">
        <v>27445</v>
      </c>
      <c r="F7" s="34">
        <v>26.6</v>
      </c>
    </row>
    <row r="8" spans="1:6" s="28" customFormat="1" ht="18.75" customHeight="1" thickBot="1">
      <c r="A8" s="15" t="s">
        <v>11</v>
      </c>
      <c r="B8" s="33">
        <v>102898</v>
      </c>
      <c r="C8" s="33">
        <v>7576</v>
      </c>
      <c r="D8" s="32">
        <v>7.4</v>
      </c>
      <c r="E8" s="33">
        <v>27528</v>
      </c>
      <c r="F8" s="32">
        <v>26.8</v>
      </c>
    </row>
    <row r="9" spans="1:6" ht="18.75" customHeight="1">
      <c r="A9" s="3" t="s">
        <v>26</v>
      </c>
      <c r="B9" s="31"/>
      <c r="C9" s="31"/>
      <c r="D9" s="31"/>
      <c r="E9" s="31"/>
      <c r="F9" s="31"/>
    </row>
  </sheetData>
  <mergeCells count="4">
    <mergeCell ref="A2:A3"/>
    <mergeCell ref="B2:B3"/>
    <mergeCell ref="C2:D2"/>
    <mergeCell ref="E2:F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10-1 </vt:lpstr>
      <vt:lpstr>10-2</vt:lpstr>
      <vt:lpstr>10-3</vt:lpstr>
      <vt:lpstr>10-4</vt:lpstr>
      <vt:lpstr>10-5</vt:lpstr>
      <vt:lpstr>10-6</vt:lpstr>
      <vt:lpstr>10-7</vt:lpstr>
      <vt:lpstr>'10-3'!Print_Area</vt:lpstr>
      <vt:lpstr>'10-5'!Print_Area</vt:lpstr>
    </vt:vector>
  </TitlesOfParts>
  <Company>各務原市役所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dcterms:created xsi:type="dcterms:W3CDTF">2023-09-14T05:34:10Z</dcterms:created>
  <dcterms:modified xsi:type="dcterms:W3CDTF">2023-12-28T00:29:01Z</dcterms:modified>
</cp:coreProperties>
</file>