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23040" windowHeight="8976"/>
  </bookViews>
  <sheets>
    <sheet name="8-1" sheetId="2" r:id="rId1"/>
    <sheet name="8-2" sheetId="3" r:id="rId2"/>
    <sheet name="8-3" sheetId="4" r:id="rId3"/>
    <sheet name="8-4" sheetId="5" r:id="rId4"/>
    <sheet name="8-5" sheetId="6" r:id="rId5"/>
    <sheet name="8-6" sheetId="7" r:id="rId6"/>
    <sheet name="8-7" sheetId="9" r:id="rId7"/>
    <sheet name="8-8" sheetId="10" r:id="rId8"/>
    <sheet name="8-9" sheetId="8" r:id="rId9"/>
    <sheet name="8-10" sheetId="1" r:id="rId10"/>
  </sheets>
  <definedNames>
    <definedName name="_xlnm.Print_Area" localSheetId="9">'8-10'!$A$1:$M$28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8" l="1"/>
  <c r="C6" i="6" l="1"/>
  <c r="C8" i="6"/>
  <c r="C9" i="6"/>
  <c r="C10" i="6"/>
  <c r="C11" i="6"/>
  <c r="C12" i="6"/>
  <c r="C13" i="6"/>
  <c r="C14" i="6"/>
  <c r="C15" i="6"/>
  <c r="C16" i="6"/>
  <c r="D16" i="6"/>
  <c r="C17" i="6"/>
  <c r="D17" i="6"/>
  <c r="C18" i="6"/>
  <c r="C19" i="6"/>
  <c r="H14" i="5" l="1"/>
</calcChain>
</file>

<file path=xl/sharedStrings.xml><?xml version="1.0" encoding="utf-8"?>
<sst xmlns="http://schemas.openxmlformats.org/spreadsheetml/2006/main" count="1121" uniqueCount="741">
  <si>
    <t>各年１月１日現在　　単位：棟、㎡</t>
    <phoneticPr fontId="4"/>
  </si>
  <si>
    <t>区　　　　分</t>
    <phoneticPr fontId="4"/>
  </si>
  <si>
    <t>令 和 2 年</t>
    <rPh sb="0" eb="1">
      <t>レイ</t>
    </rPh>
    <rPh sb="2" eb="3">
      <t>ワ</t>
    </rPh>
    <rPh sb="6" eb="7">
      <t>ネン</t>
    </rPh>
    <phoneticPr fontId="4"/>
  </si>
  <si>
    <t>令 和 3 年</t>
    <rPh sb="0" eb="1">
      <t>レイ</t>
    </rPh>
    <rPh sb="2" eb="3">
      <t>ワ</t>
    </rPh>
    <rPh sb="6" eb="7">
      <t>ネン</t>
    </rPh>
    <phoneticPr fontId="4"/>
  </si>
  <si>
    <t>令 和 4 年</t>
    <rPh sb="0" eb="1">
      <t>レイ</t>
    </rPh>
    <rPh sb="2" eb="3">
      <t>ワ</t>
    </rPh>
    <rPh sb="6" eb="7">
      <t>ネン</t>
    </rPh>
    <phoneticPr fontId="4"/>
  </si>
  <si>
    <t>令 和 5 年</t>
    <rPh sb="0" eb="1">
      <t>レイ</t>
    </rPh>
    <rPh sb="2" eb="3">
      <t>ワ</t>
    </rPh>
    <rPh sb="6" eb="7">
      <t>ネン</t>
    </rPh>
    <phoneticPr fontId="4"/>
  </si>
  <si>
    <t>令 和 6 年</t>
    <rPh sb="0" eb="1">
      <t>レイ</t>
    </rPh>
    <rPh sb="2" eb="3">
      <t>ワ</t>
    </rPh>
    <rPh sb="6" eb="7">
      <t>ネン</t>
    </rPh>
    <phoneticPr fontId="4"/>
  </si>
  <si>
    <t>棟　数</t>
  </si>
  <si>
    <t>床面積</t>
  </si>
  <si>
    <t>棟　数</t>
    <rPh sb="0" eb="1">
      <t>ムネ</t>
    </rPh>
    <rPh sb="2" eb="3">
      <t>スウ</t>
    </rPh>
    <phoneticPr fontId="3"/>
  </si>
  <si>
    <t>床面積</t>
    <rPh sb="0" eb="3">
      <t>ユカメンセキ</t>
    </rPh>
    <phoneticPr fontId="3"/>
  </si>
  <si>
    <t>用途別</t>
    <rPh sb="0" eb="2">
      <t>ヨウト</t>
    </rPh>
    <rPh sb="2" eb="3">
      <t>ベツ</t>
    </rPh>
    <phoneticPr fontId="4"/>
  </si>
  <si>
    <t>木　　　造</t>
    <rPh sb="0" eb="1">
      <t>キ</t>
    </rPh>
    <rPh sb="4" eb="5">
      <t>ヅクリ</t>
    </rPh>
    <phoneticPr fontId="4"/>
  </si>
  <si>
    <t>総数</t>
  </si>
  <si>
    <t>専用住宅</t>
  </si>
  <si>
    <t>共同住宅 ・ 寄宿舎</t>
    <phoneticPr fontId="4"/>
  </si>
  <si>
    <t>併用住宅</t>
  </si>
  <si>
    <t>旅館・料亭・ホテル</t>
    <phoneticPr fontId="4"/>
  </si>
  <si>
    <t>事務所・銀行・店舗</t>
    <rPh sb="7" eb="9">
      <t>テンポ</t>
    </rPh>
    <phoneticPr fontId="4"/>
  </si>
  <si>
    <t>劇場・病院</t>
    <rPh sb="3" eb="5">
      <t>ビョウイン</t>
    </rPh>
    <phoneticPr fontId="4"/>
  </si>
  <si>
    <t>工場・倉庫</t>
    <rPh sb="0" eb="2">
      <t>コウジョウ</t>
    </rPh>
    <phoneticPr fontId="4"/>
  </si>
  <si>
    <t>附属家</t>
  </si>
  <si>
    <t>木 造 以 外</t>
    <rPh sb="0" eb="1">
      <t>キ</t>
    </rPh>
    <rPh sb="2" eb="3">
      <t>ヅクリ</t>
    </rPh>
    <rPh sb="4" eb="5">
      <t>イ</t>
    </rPh>
    <rPh sb="6" eb="7">
      <t>ソト</t>
    </rPh>
    <phoneticPr fontId="4"/>
  </si>
  <si>
    <t>事務所・店舗・百貨店</t>
    <rPh sb="7" eb="10">
      <t>ヒャッカテン</t>
    </rPh>
    <phoneticPr fontId="4"/>
  </si>
  <si>
    <t>住宅・アパート</t>
  </si>
  <si>
    <t>病院・ホテル</t>
    <phoneticPr fontId="4"/>
  </si>
  <si>
    <t>工場・倉庫・市場</t>
    <rPh sb="6" eb="8">
      <t>イチバ</t>
    </rPh>
    <phoneticPr fontId="4"/>
  </si>
  <si>
    <t>その他</t>
  </si>
  <si>
    <t>構　　造　　別</t>
    <phoneticPr fontId="4"/>
  </si>
  <si>
    <t>木造</t>
  </si>
  <si>
    <t>鉄骨鉄筋コンクリート造</t>
  </si>
  <si>
    <t>鉄筋コンクリート造</t>
  </si>
  <si>
    <t>鉄骨造</t>
  </si>
  <si>
    <t>軽量鉄骨造</t>
  </si>
  <si>
    <t>れんが・ブロック造</t>
  </si>
  <si>
    <t>資料：資産税課(固定資産概要調書)</t>
    <rPh sb="3" eb="5">
      <t>シサン</t>
    </rPh>
    <rPh sb="5" eb="6">
      <t>ゼイ</t>
    </rPh>
    <rPh sb="6" eb="7">
      <t>カ</t>
    </rPh>
    <phoneticPr fontId="4"/>
  </si>
  <si>
    <t>※令和6年度より、木造の「土蔵」は「工場・倉庫」に含まれています。</t>
    <rPh sb="1" eb="3">
      <t>レイワ</t>
    </rPh>
    <rPh sb="4" eb="6">
      <t>ネンド</t>
    </rPh>
    <rPh sb="9" eb="11">
      <t>モクゾウ</t>
    </rPh>
    <rPh sb="13" eb="15">
      <t>ドゾウ</t>
    </rPh>
    <rPh sb="18" eb="20">
      <t>コウジョウ</t>
    </rPh>
    <rPh sb="21" eb="23">
      <t>ソウコ</t>
    </rPh>
    <rPh sb="25" eb="26">
      <t>フク</t>
    </rPh>
    <phoneticPr fontId="3"/>
  </si>
  <si>
    <t>資料：建設管理課</t>
    <rPh sb="3" eb="5">
      <t>ケンセツ</t>
    </rPh>
    <phoneticPr fontId="3"/>
  </si>
  <si>
    <t>　　  6　</t>
    <phoneticPr fontId="3"/>
  </si>
  <si>
    <t>　　  5　</t>
  </si>
  <si>
    <t>　　  4　</t>
  </si>
  <si>
    <t>　　  3　</t>
    <phoneticPr fontId="3"/>
  </si>
  <si>
    <t>令和 2　</t>
    <rPh sb="0" eb="2">
      <t>レイワ</t>
    </rPh>
    <phoneticPr fontId="3"/>
  </si>
  <si>
    <t>　　 31　</t>
    <phoneticPr fontId="3"/>
  </si>
  <si>
    <t>　　 30　</t>
  </si>
  <si>
    <t>　　 29　</t>
  </si>
  <si>
    <t>　　 28　</t>
  </si>
  <si>
    <t>　　 27　</t>
  </si>
  <si>
    <t>　　 26　</t>
  </si>
  <si>
    <t>　　 25　</t>
  </si>
  <si>
    <t>　　 24　</t>
  </si>
  <si>
    <t>　　 23　</t>
    <phoneticPr fontId="3"/>
  </si>
  <si>
    <t>平成22年</t>
    <rPh sb="0" eb="2">
      <t>ヘイセイ</t>
    </rPh>
    <rPh sb="4" eb="5">
      <t>ネン</t>
    </rPh>
    <phoneticPr fontId="3"/>
  </si>
  <si>
    <t>路線数</t>
  </si>
  <si>
    <t>延長</t>
  </si>
  <si>
    <t>市　　道</t>
    <phoneticPr fontId="18"/>
  </si>
  <si>
    <t>県　　道</t>
    <phoneticPr fontId="18"/>
  </si>
  <si>
    <t>国　　道</t>
    <phoneticPr fontId="18"/>
  </si>
  <si>
    <t>高速道路</t>
    <phoneticPr fontId="18"/>
  </si>
  <si>
    <t>総　　数</t>
    <phoneticPr fontId="18"/>
  </si>
  <si>
    <t>区　分</t>
  </si>
  <si>
    <t>各年4月1日現在　　単位：ｍ</t>
    <phoneticPr fontId="4"/>
  </si>
  <si>
    <t>各年4月1日現在　　単位：ｍ</t>
    <phoneticPr fontId="18"/>
  </si>
  <si>
    <t>８－１ 道路の状況</t>
    <phoneticPr fontId="18"/>
  </si>
  <si>
    <t>※ 橋梁については内径２ｍ以上を計上</t>
    <rPh sb="2" eb="3">
      <t>ハシ</t>
    </rPh>
    <rPh sb="3" eb="4">
      <t>ハリ</t>
    </rPh>
    <rPh sb="9" eb="11">
      <t>ナイケイ</t>
    </rPh>
    <rPh sb="13" eb="15">
      <t>イジョウ</t>
    </rPh>
    <rPh sb="16" eb="18">
      <t>ケイジョウ</t>
    </rPh>
    <phoneticPr fontId="3"/>
  </si>
  <si>
    <t>　 　  6　</t>
    <phoneticPr fontId="3"/>
  </si>
  <si>
    <t>　 　  5　</t>
  </si>
  <si>
    <t>　 　  4　</t>
  </si>
  <si>
    <t>　 　  3　</t>
    <phoneticPr fontId="3"/>
  </si>
  <si>
    <t>数</t>
  </si>
  <si>
    <t>数</t>
    <phoneticPr fontId="18"/>
  </si>
  <si>
    <t>トンネル</t>
  </si>
  <si>
    <t>橋　梁</t>
  </si>
  <si>
    <t>舗装率(％）</t>
    <phoneticPr fontId="18"/>
  </si>
  <si>
    <t>舗装済延長</t>
  </si>
  <si>
    <t>改良済延長</t>
  </si>
  <si>
    <t>実延長</t>
  </si>
  <si>
    <t>総延長</t>
  </si>
  <si>
    <t>８－２　市道の状況</t>
    <phoneticPr fontId="18"/>
  </si>
  <si>
    <t>　　   5　</t>
  </si>
  <si>
    <t>　　   4　</t>
  </si>
  <si>
    <t>　　   3　</t>
  </si>
  <si>
    <t>　令和 2年　</t>
    <rPh sb="1" eb="3">
      <t>レイワ</t>
    </rPh>
    <rPh sb="5" eb="6">
      <t>ネン</t>
    </rPh>
    <phoneticPr fontId="3"/>
  </si>
  <si>
    <t>舗装率（％）</t>
    <rPh sb="0" eb="2">
      <t>ホソウ</t>
    </rPh>
    <rPh sb="2" eb="3">
      <t>リツ</t>
    </rPh>
    <phoneticPr fontId="18"/>
  </si>
  <si>
    <t>未舗装</t>
    <rPh sb="0" eb="3">
      <t>ミホソウ</t>
    </rPh>
    <phoneticPr fontId="18"/>
  </si>
  <si>
    <t>簡易舗装</t>
    <rPh sb="0" eb="2">
      <t>カンイ</t>
    </rPh>
    <rPh sb="2" eb="4">
      <t>ホソウ</t>
    </rPh>
    <phoneticPr fontId="18"/>
  </si>
  <si>
    <t>高級舗装</t>
    <rPh sb="0" eb="2">
      <t>コウキュウ</t>
    </rPh>
    <rPh sb="2" eb="4">
      <t>ホソウ</t>
    </rPh>
    <phoneticPr fontId="1"/>
  </si>
  <si>
    <t>コンクリ－ト</t>
    <phoneticPr fontId="1"/>
  </si>
  <si>
    <t>８－３　市道舗装状況</t>
    <rPh sb="4" eb="6">
      <t>シドウ</t>
    </rPh>
    <rPh sb="6" eb="8">
      <t>ホソウ</t>
    </rPh>
    <rPh sb="8" eb="10">
      <t>ジョウキョウ</t>
    </rPh>
    <phoneticPr fontId="18"/>
  </si>
  <si>
    <t>資料：都市計画課</t>
  </si>
  <si>
    <t>※ 人口は直近の国勢調査による。　</t>
    <rPh sb="6" eb="7">
      <t>キン</t>
    </rPh>
    <phoneticPr fontId="18"/>
  </si>
  <si>
    <t>行政区域境界修正</t>
    <rPh sb="0" eb="2">
      <t>ギョウセイ</t>
    </rPh>
    <rPh sb="2" eb="4">
      <t>クイキ</t>
    </rPh>
    <rPh sb="4" eb="6">
      <t>キョウカイ</t>
    </rPh>
    <rPh sb="6" eb="8">
      <t>シュウセイ</t>
    </rPh>
    <phoneticPr fontId="18"/>
  </si>
  <si>
    <t>平成5年4月1日</t>
    <rPh sb="0" eb="2">
      <t>ヘイセイ</t>
    </rPh>
    <rPh sb="3" eb="4">
      <t>ネン</t>
    </rPh>
    <rPh sb="5" eb="6">
      <t>ガツ</t>
    </rPh>
    <rPh sb="7" eb="8">
      <t>ニチ</t>
    </rPh>
    <phoneticPr fontId="4"/>
  </si>
  <si>
    <t>都市計画区域面積の
取扱変更</t>
    <phoneticPr fontId="4"/>
  </si>
  <si>
    <t>平成4年4月1日</t>
    <rPh sb="0" eb="2">
      <t>ヘイセイ</t>
    </rPh>
    <rPh sb="3" eb="4">
      <t>ネン</t>
    </rPh>
    <rPh sb="5" eb="6">
      <t>ガツ</t>
    </rPh>
    <rPh sb="7" eb="8">
      <t>ニチ</t>
    </rPh>
    <phoneticPr fontId="4"/>
  </si>
  <si>
    <t>…</t>
    <phoneticPr fontId="18"/>
  </si>
  <si>
    <t>…</t>
    <phoneticPr fontId="4"/>
  </si>
  <si>
    <t>岐阜県告示 第281号</t>
    <phoneticPr fontId="18"/>
  </si>
  <si>
    <t>昭和46年3月31日</t>
  </si>
  <si>
    <t>人 口</t>
  </si>
  <si>
    <t>面 積</t>
  </si>
  <si>
    <t>告　示　番　号</t>
  </si>
  <si>
    <t>告 示 年 月 日</t>
  </si>
  <si>
    <t>市街化調整区域</t>
    <phoneticPr fontId="18"/>
  </si>
  <si>
    <t>市街化区域</t>
    <phoneticPr fontId="18"/>
  </si>
  <si>
    <t xml:space="preserve"> 都市計画区域</t>
    <phoneticPr fontId="18"/>
  </si>
  <si>
    <t>区　　　　　分</t>
    <phoneticPr fontId="3"/>
  </si>
  <si>
    <t>　　単位：ha、人</t>
  </si>
  <si>
    <t>旧川島町（岐阜都市計画区域）</t>
    <rPh sb="0" eb="1">
      <t>キュウ</t>
    </rPh>
    <rPh sb="1" eb="3">
      <t>カワシマ</t>
    </rPh>
    <rPh sb="3" eb="4">
      <t>マチ</t>
    </rPh>
    <rPh sb="5" eb="7">
      <t>ギフ</t>
    </rPh>
    <rPh sb="7" eb="9">
      <t>トシ</t>
    </rPh>
    <rPh sb="9" eb="11">
      <t>ケイカク</t>
    </rPh>
    <rPh sb="11" eb="13">
      <t>クイキ</t>
    </rPh>
    <phoneticPr fontId="18"/>
  </si>
  <si>
    <t>…</t>
    <phoneticPr fontId="3"/>
  </si>
  <si>
    <t>岐阜県告示第461号</t>
    <rPh sb="0" eb="3">
      <t>ギフケン</t>
    </rPh>
    <rPh sb="3" eb="5">
      <t>コクジ</t>
    </rPh>
    <rPh sb="5" eb="6">
      <t>ダイ</t>
    </rPh>
    <rPh sb="9" eb="10">
      <t>ゴウ</t>
    </rPh>
    <phoneticPr fontId="3"/>
  </si>
  <si>
    <t>…</t>
  </si>
  <si>
    <t>岐阜県告示第390号</t>
  </si>
  <si>
    <t>岐阜県告示第275号</t>
  </si>
  <si>
    <t>岐阜県告示第241号</t>
    <rPh sb="0" eb="3">
      <t>ギフケン</t>
    </rPh>
    <rPh sb="3" eb="5">
      <t>コクジ</t>
    </rPh>
    <rPh sb="5" eb="6">
      <t>ダイ</t>
    </rPh>
    <rPh sb="9" eb="10">
      <t>ゴウ</t>
    </rPh>
    <phoneticPr fontId="18"/>
  </si>
  <si>
    <t>岐阜県告示第616号</t>
    <rPh sb="0" eb="3">
      <t>ギフケン</t>
    </rPh>
    <rPh sb="3" eb="5">
      <t>コクジ</t>
    </rPh>
    <rPh sb="5" eb="6">
      <t>ダイ</t>
    </rPh>
    <rPh sb="9" eb="10">
      <t>ゴウ</t>
    </rPh>
    <phoneticPr fontId="18"/>
  </si>
  <si>
    <t>2767.3</t>
    <phoneticPr fontId="4"/>
  </si>
  <si>
    <t>岐阜県告示第67号</t>
    <rPh sb="0" eb="3">
      <t>ギフケン</t>
    </rPh>
    <rPh sb="3" eb="5">
      <t>コクジ</t>
    </rPh>
    <rPh sb="5" eb="6">
      <t>ダイ</t>
    </rPh>
    <rPh sb="8" eb="9">
      <t>ゴウ</t>
    </rPh>
    <phoneticPr fontId="18"/>
  </si>
  <si>
    <t>（合併後）</t>
    <rPh sb="1" eb="4">
      <t>ガッペイゴ</t>
    </rPh>
    <phoneticPr fontId="4"/>
  </si>
  <si>
    <t>岐阜県告示第470号</t>
    <rPh sb="0" eb="3">
      <t>ギフケン</t>
    </rPh>
    <rPh sb="3" eb="5">
      <t>コクジ</t>
    </rPh>
    <rPh sb="5" eb="6">
      <t>ダイ</t>
    </rPh>
    <rPh sb="9" eb="10">
      <t>ゴウ</t>
    </rPh>
    <phoneticPr fontId="18"/>
  </si>
  <si>
    <t>平成16年5月17日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</si>
  <si>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岐阜県告示 第566号</t>
    <phoneticPr fontId="4"/>
  </si>
  <si>
    <t>平成 9年9月16日</t>
  </si>
  <si>
    <t>平成 5年4月 1日</t>
  </si>
  <si>
    <t>岐阜県告示 第287号</t>
  </si>
  <si>
    <t>昭和62年4月 1日</t>
  </si>
  <si>
    <r>
      <t xml:space="preserve">岐阜県告示 第306号
</t>
    </r>
    <r>
      <rPr>
        <sz val="10"/>
        <rFont val="ＭＳ Ｐ明朝"/>
        <family val="1"/>
        <charset val="128"/>
      </rPr>
      <t>土地改良の施行に伴う
行政区域の変更</t>
    </r>
    <rPh sb="12" eb="14">
      <t>トチ</t>
    </rPh>
    <rPh sb="14" eb="16">
      <t>カイリョウ</t>
    </rPh>
    <rPh sb="17" eb="19">
      <t>セコウ</t>
    </rPh>
    <rPh sb="20" eb="21">
      <t>トモナ</t>
    </rPh>
    <rPh sb="23" eb="25">
      <t>ギョウセイ</t>
    </rPh>
    <rPh sb="25" eb="27">
      <t>クイキ</t>
    </rPh>
    <rPh sb="28" eb="30">
      <t>ヘンコウ</t>
    </rPh>
    <phoneticPr fontId="4"/>
  </si>
  <si>
    <t>昭和55年4月 1日</t>
  </si>
  <si>
    <t>岐阜県告示 第 57号</t>
  </si>
  <si>
    <t>昭和53年2月 1日</t>
  </si>
  <si>
    <t>岐阜県告示 第120号</t>
  </si>
  <si>
    <t>昭和47年2月18日</t>
  </si>
  <si>
    <t>-</t>
    <phoneticPr fontId="18"/>
  </si>
  <si>
    <t>岐阜県告示 第285号</t>
  </si>
  <si>
    <t>区　　　　　分</t>
    <rPh sb="0" eb="1">
      <t>ク</t>
    </rPh>
    <rPh sb="6" eb="7">
      <t>ブン</t>
    </rPh>
    <phoneticPr fontId="18"/>
  </si>
  <si>
    <t>令和6年3月31日現在　　単位：ha、人</t>
    <rPh sb="0" eb="2">
      <t>レイワ</t>
    </rPh>
    <rPh sb="3" eb="4">
      <t>ネン</t>
    </rPh>
    <rPh sb="5" eb="6">
      <t>ガツ</t>
    </rPh>
    <phoneticPr fontId="4"/>
  </si>
  <si>
    <t>各務原（各務原都市計画区域）</t>
    <rPh sb="0" eb="3">
      <t>カカミガハラ</t>
    </rPh>
    <rPh sb="4" eb="7">
      <t>カカミガハラ</t>
    </rPh>
    <rPh sb="7" eb="9">
      <t>トシ</t>
    </rPh>
    <rPh sb="9" eb="11">
      <t>ケイカク</t>
    </rPh>
    <rPh sb="11" eb="13">
      <t>クイキ</t>
    </rPh>
    <phoneticPr fontId="18"/>
  </si>
  <si>
    <t>工業専用地域</t>
  </si>
  <si>
    <t>工業地域</t>
  </si>
  <si>
    <t>準工業地域</t>
  </si>
  <si>
    <t>商業地域</t>
  </si>
  <si>
    <t>近隣商業地域</t>
  </si>
  <si>
    <t>準住居地域</t>
  </si>
  <si>
    <t>第二種住居地域</t>
  </si>
  <si>
    <t>第一種住居地域</t>
  </si>
  <si>
    <t>第二種中高層住居専用地域</t>
  </si>
  <si>
    <t>第一種中高層住居専用地域</t>
  </si>
  <si>
    <t>第二種低層住居専用地域</t>
  </si>
  <si>
    <t>第一種低層住居専用地域</t>
  </si>
  <si>
    <t>用途地域面積</t>
  </si>
  <si>
    <t>-</t>
  </si>
  <si>
    <t>都市計画区域面積</t>
  </si>
  <si>
    <t>市総面積（各務原）</t>
  </si>
  <si>
    <t>用途地域に対する
割　　合</t>
    <phoneticPr fontId="3"/>
  </si>
  <si>
    <t>総面積に対する
割　　合</t>
    <phoneticPr fontId="3"/>
  </si>
  <si>
    <t>面　　積</t>
    <phoneticPr fontId="3"/>
  </si>
  <si>
    <t>区　　　　分</t>
  </si>
  <si>
    <t>令和6年3月31日現在　　単位：ha、％</t>
    <rPh sb="0" eb="2">
      <t>レイワ</t>
    </rPh>
    <rPh sb="3" eb="4">
      <t>ネン</t>
    </rPh>
    <phoneticPr fontId="4"/>
  </si>
  <si>
    <t>各務原（各務原都市計画区域）</t>
  </si>
  <si>
    <t>資料：都市計画課</t>
    <rPh sb="3" eb="5">
      <t>トシ</t>
    </rPh>
    <rPh sb="5" eb="8">
      <t>ケイカクカ</t>
    </rPh>
    <phoneticPr fontId="18"/>
  </si>
  <si>
    <t>-</t>
    <phoneticPr fontId="3"/>
  </si>
  <si>
    <t>鵜沼川原</t>
    <rPh sb="0" eb="2">
      <t>ウヌマ</t>
    </rPh>
    <rPh sb="2" eb="4">
      <t>カワハラ</t>
    </rPh>
    <phoneticPr fontId="18"/>
  </si>
  <si>
    <t>各務おがせ町9丁目</t>
    <rPh sb="0" eb="2">
      <t>カカミ</t>
    </rPh>
    <rPh sb="5" eb="6">
      <t>チョウ</t>
    </rPh>
    <rPh sb="7" eb="9">
      <t>チョウメ</t>
    </rPh>
    <phoneticPr fontId="18"/>
  </si>
  <si>
    <t>各務原扶桑線</t>
    <rPh sb="0" eb="3">
      <t>カカミガハラ</t>
    </rPh>
    <rPh sb="3" eb="5">
      <t>フソウ</t>
    </rPh>
    <rPh sb="5" eb="6">
      <t>セン</t>
    </rPh>
    <phoneticPr fontId="18"/>
  </si>
  <si>
    <t>鵜沼東町4丁目</t>
  </si>
  <si>
    <t>鵜沼南町6丁目</t>
  </si>
  <si>
    <t>犬山東町線バイパス</t>
  </si>
  <si>
    <t>那加住吉町4丁目</t>
  </si>
  <si>
    <t>那加新加納町</t>
  </si>
  <si>
    <t>11-15</t>
    <phoneticPr fontId="4"/>
  </si>
  <si>
    <t>新加納住吉線</t>
  </si>
  <si>
    <t>那加新那加町</t>
  </si>
  <si>
    <t>那加本町</t>
  </si>
  <si>
    <t>新那加町線</t>
  </si>
  <si>
    <t>那加停車場線</t>
  </si>
  <si>
    <t>鵜沼字東洞</t>
  </si>
  <si>
    <t>鵜沼東町1丁目</t>
  </si>
  <si>
    <t>坂祝バイパス線</t>
  </si>
  <si>
    <t>那加緑町4丁目</t>
  </si>
  <si>
    <t>那加桐野町1丁目</t>
  </si>
  <si>
    <t>日野岩地大野線</t>
  </si>
  <si>
    <t>那加西市場町</t>
  </si>
  <si>
    <t>岐阜市岩滝洞前</t>
  </si>
  <si>
    <t>北洞西市場線</t>
  </si>
  <si>
    <t>鵜沼東町2丁目</t>
  </si>
  <si>
    <t>犬山東町線</t>
  </si>
  <si>
    <t>三井町2丁目</t>
    <rPh sb="0" eb="2">
      <t>ミツイ</t>
    </rPh>
    <phoneticPr fontId="4"/>
  </si>
  <si>
    <t>那加石山町2丁目</t>
    <rPh sb="2" eb="4">
      <t>イシヤマ</t>
    </rPh>
    <phoneticPr fontId="4"/>
  </si>
  <si>
    <t>石山三井線</t>
    <rPh sb="0" eb="2">
      <t>イシヤマ</t>
    </rPh>
    <rPh sb="2" eb="4">
      <t>ミツイ</t>
    </rPh>
    <rPh sb="4" eb="5">
      <t>セン</t>
    </rPh>
    <phoneticPr fontId="4"/>
  </si>
  <si>
    <t>蘇原花園町4丁目</t>
  </si>
  <si>
    <t>那加住吉町5丁目</t>
  </si>
  <si>
    <t>那加蘇原線</t>
  </si>
  <si>
    <t>須衛町1丁目</t>
  </si>
  <si>
    <t>前渡東町7丁目</t>
  </si>
  <si>
    <t>江南関線</t>
  </si>
  <si>
    <t>蘇原東島町4丁目</t>
    <rPh sb="0" eb="2">
      <t>ソハラ</t>
    </rPh>
    <rPh sb="2" eb="4">
      <t>ヒガシジマ</t>
    </rPh>
    <rPh sb="4" eb="5">
      <t>チョウ</t>
    </rPh>
    <rPh sb="6" eb="8">
      <t>チョウメ</t>
    </rPh>
    <phoneticPr fontId="4"/>
  </si>
  <si>
    <t>那加岩地町</t>
  </si>
  <si>
    <t>岐阜蘇原線</t>
  </si>
  <si>
    <t>各務おがせ町9丁目</t>
    <rPh sb="0" eb="1">
      <t>カク</t>
    </rPh>
    <rPh sb="1" eb="2">
      <t>ム</t>
    </rPh>
    <rPh sb="5" eb="6">
      <t>チョウ</t>
    </rPh>
    <rPh sb="7" eb="9">
      <t>チョウメ</t>
    </rPh>
    <phoneticPr fontId="18"/>
  </si>
  <si>
    <t>那加山後町1丁目</t>
  </si>
  <si>
    <t>岐阜鵜沼線</t>
    <rPh sb="2" eb="4">
      <t>ウヌマ</t>
    </rPh>
    <phoneticPr fontId="18"/>
  </si>
  <si>
    <t>大野町1丁目</t>
  </si>
  <si>
    <t>一般国道21号線</t>
  </si>
  <si>
    <t>改良済</t>
  </si>
  <si>
    <t>概成済</t>
  </si>
  <si>
    <t>幅員</t>
  </si>
  <si>
    <t>号</t>
  </si>
  <si>
    <t>模</t>
  </si>
  <si>
    <t>分</t>
  </si>
  <si>
    <t>　 　整 備 状 況</t>
  </si>
  <si>
    <t>終　　点</t>
  </si>
  <si>
    <t>起　　点</t>
  </si>
  <si>
    <t>延　長</t>
  </si>
  <si>
    <t>車線</t>
    <rPh sb="0" eb="2">
      <t>シャセン</t>
    </rPh>
    <phoneticPr fontId="18"/>
  </si>
  <si>
    <t>標準</t>
  </si>
  <si>
    <t>路 線 名</t>
  </si>
  <si>
    <t>番</t>
  </si>
  <si>
    <t>規</t>
  </si>
  <si>
    <t>区</t>
  </si>
  <si>
    <t>令和6年3月31日現在　　単位：ｍ</t>
    <rPh sb="0" eb="2">
      <t>レイワ</t>
    </rPh>
    <rPh sb="3" eb="4">
      <t>ネン</t>
    </rPh>
    <rPh sb="5" eb="6">
      <t>ガツ</t>
    </rPh>
    <phoneticPr fontId="4"/>
  </si>
  <si>
    <t>資料：河川公園課</t>
    <rPh sb="0" eb="2">
      <t>シリョウ</t>
    </rPh>
    <rPh sb="3" eb="5">
      <t>カセン</t>
    </rPh>
    <rPh sb="5" eb="8">
      <t>コウエンカ</t>
    </rPh>
    <phoneticPr fontId="4"/>
  </si>
  <si>
    <t>※ 遊…各種遊具、砂…砂場、水…水飲み、時…時計、便…便所、芝…芝生広場、噴…噴水、親水…親水施設、徒…徒渉池</t>
    <rPh sb="2" eb="3">
      <t>ユウ</t>
    </rPh>
    <rPh sb="4" eb="6">
      <t>カクシュ</t>
    </rPh>
    <rPh sb="6" eb="8">
      <t>ユウグ</t>
    </rPh>
    <rPh sb="9" eb="10">
      <t>スナ</t>
    </rPh>
    <rPh sb="11" eb="13">
      <t>スナバ</t>
    </rPh>
    <rPh sb="14" eb="15">
      <t>ミズ</t>
    </rPh>
    <rPh sb="16" eb="17">
      <t>ミズ</t>
    </rPh>
    <rPh sb="17" eb="18">
      <t>ノ</t>
    </rPh>
    <rPh sb="20" eb="21">
      <t>ジ</t>
    </rPh>
    <rPh sb="22" eb="24">
      <t>トケイ</t>
    </rPh>
    <rPh sb="25" eb="26">
      <t>ベン</t>
    </rPh>
    <rPh sb="27" eb="29">
      <t>ベンジョ</t>
    </rPh>
    <rPh sb="30" eb="31">
      <t>シバ</t>
    </rPh>
    <rPh sb="32" eb="34">
      <t>シバフ</t>
    </rPh>
    <rPh sb="34" eb="36">
      <t>ヒロバ</t>
    </rPh>
    <rPh sb="37" eb="38">
      <t>フン</t>
    </rPh>
    <rPh sb="39" eb="41">
      <t>フンスイ</t>
    </rPh>
    <rPh sb="42" eb="44">
      <t>シンスイ</t>
    </rPh>
    <rPh sb="45" eb="47">
      <t>シンスイ</t>
    </rPh>
    <rPh sb="47" eb="49">
      <t>シセツ</t>
    </rPh>
    <rPh sb="50" eb="51">
      <t>ト</t>
    </rPh>
    <rPh sb="52" eb="53">
      <t>ト</t>
    </rPh>
    <rPh sb="53" eb="54">
      <t>ショウ</t>
    </rPh>
    <rPh sb="54" eb="55">
      <t>イケ</t>
    </rPh>
    <phoneticPr fontId="4"/>
  </si>
  <si>
    <t>遊・砂・水・時・便・芝</t>
    <rPh sb="0" eb="1">
      <t>ユ</t>
    </rPh>
    <rPh sb="2" eb="3">
      <t>スナ</t>
    </rPh>
    <rPh sb="4" eb="5">
      <t>ミズ</t>
    </rPh>
    <rPh sb="6" eb="7">
      <t>トキ</t>
    </rPh>
    <rPh sb="10" eb="11">
      <t>シバ</t>
    </rPh>
    <phoneticPr fontId="3"/>
  </si>
  <si>
    <t>那加桐野町7丁目26番地外</t>
    <rPh sb="6" eb="8">
      <t>チョウメ</t>
    </rPh>
    <phoneticPr fontId="3"/>
  </si>
  <si>
    <t>街区</t>
  </si>
  <si>
    <t>桐野</t>
    <rPh sb="0" eb="2">
      <t>キリノ</t>
    </rPh>
    <phoneticPr fontId="3"/>
  </si>
  <si>
    <t>時・便</t>
    <rPh sb="0" eb="1">
      <t>トキ</t>
    </rPh>
    <phoneticPr fontId="3"/>
  </si>
  <si>
    <t>那加新加納町3828番、3829番</t>
  </si>
  <si>
    <t>新加納陣屋</t>
  </si>
  <si>
    <t>遊・水</t>
    <phoneticPr fontId="4"/>
  </si>
  <si>
    <t>松が丘4丁目79番地外4</t>
    <rPh sb="0" eb="1">
      <t>マツ</t>
    </rPh>
    <rPh sb="2" eb="3">
      <t>オカ</t>
    </rPh>
    <rPh sb="4" eb="6">
      <t>チョウメ</t>
    </rPh>
    <rPh sb="8" eb="10">
      <t>バンチ</t>
    </rPh>
    <rPh sb="10" eb="11">
      <t>ソト</t>
    </rPh>
    <phoneticPr fontId="4"/>
  </si>
  <si>
    <t>苺池</t>
    <rPh sb="0" eb="1">
      <t>イチゴ</t>
    </rPh>
    <rPh sb="1" eb="2">
      <t>イケ</t>
    </rPh>
    <phoneticPr fontId="4"/>
  </si>
  <si>
    <t>水・芝・便</t>
    <rPh sb="0" eb="1">
      <t>ミズ</t>
    </rPh>
    <rPh sb="4" eb="5">
      <t>ビン</t>
    </rPh>
    <phoneticPr fontId="4"/>
  </si>
  <si>
    <t>大佐野町字堤外228番地外</t>
    <rPh sb="0" eb="1">
      <t>オオ</t>
    </rPh>
    <rPh sb="1" eb="3">
      <t>サノ</t>
    </rPh>
    <rPh sb="3" eb="4">
      <t>マチ</t>
    </rPh>
    <rPh sb="4" eb="5">
      <t>アザ</t>
    </rPh>
    <rPh sb="5" eb="7">
      <t>テイガイ</t>
    </rPh>
    <rPh sb="10" eb="12">
      <t>バンチ</t>
    </rPh>
    <rPh sb="12" eb="13">
      <t>ソト</t>
    </rPh>
    <phoneticPr fontId="4"/>
  </si>
  <si>
    <t>運動</t>
    <rPh sb="0" eb="2">
      <t>ウンドウ</t>
    </rPh>
    <phoneticPr fontId="4"/>
  </si>
  <si>
    <t>各務原市総合運動</t>
    <rPh sb="0" eb="4">
      <t>カカミガハラシ</t>
    </rPh>
    <rPh sb="4" eb="6">
      <t>ソウゴウ</t>
    </rPh>
    <rPh sb="6" eb="8">
      <t>ウンドウ</t>
    </rPh>
    <phoneticPr fontId="4"/>
  </si>
  <si>
    <t>遊・水・時・芝</t>
  </si>
  <si>
    <t>川島緑町5丁目49番</t>
  </si>
  <si>
    <t>緑町西</t>
  </si>
  <si>
    <t>桜木町2丁目49</t>
    <phoneticPr fontId="4"/>
  </si>
  <si>
    <t>街区</t>
    <phoneticPr fontId="4"/>
  </si>
  <si>
    <t>桜木</t>
    <phoneticPr fontId="4"/>
  </si>
  <si>
    <t>芝</t>
  </si>
  <si>
    <t>川島松倉町字上ノ島2251番75</t>
    <phoneticPr fontId="4"/>
  </si>
  <si>
    <t>松倉第1</t>
    <phoneticPr fontId="4"/>
  </si>
  <si>
    <t>遊・水・芝</t>
    <phoneticPr fontId="3"/>
  </si>
  <si>
    <t>鵜沼山崎町9丁目225番外</t>
    <phoneticPr fontId="4"/>
  </si>
  <si>
    <t>山崎南</t>
    <phoneticPr fontId="4"/>
  </si>
  <si>
    <t>前渡東町7丁目268番6外</t>
    <rPh sb="0" eb="1">
      <t>マエ</t>
    </rPh>
    <rPh sb="1" eb="2">
      <t>ワタ</t>
    </rPh>
    <rPh sb="5" eb="7">
      <t>チョウメ</t>
    </rPh>
    <rPh sb="10" eb="11">
      <t>バン</t>
    </rPh>
    <rPh sb="12" eb="13">
      <t>ホカ</t>
    </rPh>
    <phoneticPr fontId="4"/>
  </si>
  <si>
    <t>緑地</t>
    <rPh sb="0" eb="2">
      <t>リョクチ</t>
    </rPh>
    <phoneticPr fontId="4"/>
  </si>
  <si>
    <t>愛岐大橋東緑地</t>
    <rPh sb="0" eb="1">
      <t>アイ</t>
    </rPh>
    <rPh sb="2" eb="4">
      <t>オオハシ</t>
    </rPh>
    <rPh sb="4" eb="5">
      <t>ヒガシ</t>
    </rPh>
    <rPh sb="5" eb="7">
      <t>リョクチ</t>
    </rPh>
    <phoneticPr fontId="4"/>
  </si>
  <si>
    <t>遊・水・芝</t>
    <rPh sb="0" eb="1">
      <t>ユウ</t>
    </rPh>
    <rPh sb="2" eb="3">
      <t>ミズ</t>
    </rPh>
    <rPh sb="4" eb="5">
      <t>シバ</t>
    </rPh>
    <phoneticPr fontId="4"/>
  </si>
  <si>
    <t>鵜沼各務原町8丁目7番25外</t>
    <rPh sb="0" eb="2">
      <t>ウヌマ</t>
    </rPh>
    <rPh sb="2" eb="5">
      <t>カカミガハラ</t>
    </rPh>
    <rPh sb="7" eb="9">
      <t>チョウメ</t>
    </rPh>
    <rPh sb="10" eb="11">
      <t>バン</t>
    </rPh>
    <rPh sb="13" eb="14">
      <t>ホカ</t>
    </rPh>
    <phoneticPr fontId="4"/>
  </si>
  <si>
    <t>街区</t>
    <rPh sb="0" eb="2">
      <t>ガイク</t>
    </rPh>
    <phoneticPr fontId="4"/>
  </si>
  <si>
    <t>各務原町南</t>
    <rPh sb="0" eb="3">
      <t>カカミガハラ</t>
    </rPh>
    <rPh sb="3" eb="4">
      <t>チョウ</t>
    </rPh>
    <rPh sb="4" eb="5">
      <t>ミナミ</t>
    </rPh>
    <phoneticPr fontId="4"/>
  </si>
  <si>
    <t>遊・水・時・芝</t>
    <rPh sb="0" eb="1">
      <t>ユウ</t>
    </rPh>
    <rPh sb="2" eb="3">
      <t>ミズ</t>
    </rPh>
    <rPh sb="4" eb="5">
      <t>ジ</t>
    </rPh>
    <rPh sb="6" eb="7">
      <t>シバ</t>
    </rPh>
    <phoneticPr fontId="4"/>
  </si>
  <si>
    <t>那加浜見町1丁目9外</t>
    <rPh sb="0" eb="2">
      <t>ナカ</t>
    </rPh>
    <rPh sb="2" eb="3">
      <t>ハマ</t>
    </rPh>
    <rPh sb="3" eb="4">
      <t>ミ</t>
    </rPh>
    <rPh sb="6" eb="8">
      <t>チョウメ</t>
    </rPh>
    <rPh sb="9" eb="10">
      <t>ホカ</t>
    </rPh>
    <phoneticPr fontId="4"/>
  </si>
  <si>
    <t>浜見</t>
    <rPh sb="0" eb="1">
      <t>ハマ</t>
    </rPh>
    <rPh sb="1" eb="2">
      <t>ミ</t>
    </rPh>
    <phoneticPr fontId="4"/>
  </si>
  <si>
    <t>遊・水・時・便・芝</t>
    <rPh sb="0" eb="1">
      <t>ユウ</t>
    </rPh>
    <rPh sb="2" eb="3">
      <t>ミズ</t>
    </rPh>
    <rPh sb="4" eb="5">
      <t>ジ</t>
    </rPh>
    <rPh sb="6" eb="7">
      <t>ベン</t>
    </rPh>
    <rPh sb="8" eb="9">
      <t>シバ</t>
    </rPh>
    <phoneticPr fontId="4"/>
  </si>
  <si>
    <t>川島笠田町264-2外</t>
    <rPh sb="0" eb="2">
      <t>カワシマ</t>
    </rPh>
    <rPh sb="2" eb="3">
      <t>カサ</t>
    </rPh>
    <rPh sb="3" eb="4">
      <t>タ</t>
    </rPh>
    <rPh sb="10" eb="11">
      <t>ホカ</t>
    </rPh>
    <phoneticPr fontId="4"/>
  </si>
  <si>
    <t>かさだ西</t>
    <rPh sb="3" eb="4">
      <t>ニシ</t>
    </rPh>
    <phoneticPr fontId="4"/>
  </si>
  <si>
    <t>テクノプラザ3丁目24番2</t>
    <rPh sb="7" eb="9">
      <t>チョウメ</t>
    </rPh>
    <rPh sb="11" eb="12">
      <t>バン</t>
    </rPh>
    <phoneticPr fontId="4"/>
  </si>
  <si>
    <t>テクノ３号緑地</t>
    <rPh sb="4" eb="5">
      <t>ゴウ</t>
    </rPh>
    <rPh sb="5" eb="7">
      <t>リョクチ</t>
    </rPh>
    <phoneticPr fontId="4"/>
  </si>
  <si>
    <t>芝</t>
    <rPh sb="0" eb="1">
      <t>シバ</t>
    </rPh>
    <phoneticPr fontId="4"/>
  </si>
  <si>
    <t>テクノプラザ3丁目1番9外</t>
    <rPh sb="7" eb="9">
      <t>チョウメ</t>
    </rPh>
    <rPh sb="10" eb="11">
      <t>バン</t>
    </rPh>
    <rPh sb="12" eb="13">
      <t>ホカ</t>
    </rPh>
    <phoneticPr fontId="4"/>
  </si>
  <si>
    <t>テクノ２号緑地</t>
    <rPh sb="4" eb="5">
      <t>ゴウ</t>
    </rPh>
    <rPh sb="5" eb="7">
      <t>リョクチ</t>
    </rPh>
    <phoneticPr fontId="4"/>
  </si>
  <si>
    <t>テクノプラザ3丁目1番17外</t>
    <rPh sb="7" eb="9">
      <t>チョウメ</t>
    </rPh>
    <rPh sb="10" eb="11">
      <t>バン</t>
    </rPh>
    <rPh sb="13" eb="14">
      <t>ホカ</t>
    </rPh>
    <phoneticPr fontId="4"/>
  </si>
  <si>
    <t>テクノ１号緑地</t>
    <rPh sb="4" eb="5">
      <t>ゴウ</t>
    </rPh>
    <rPh sb="5" eb="7">
      <t>リョクチ</t>
    </rPh>
    <phoneticPr fontId="4"/>
  </si>
  <si>
    <t>テクノプラザ3丁目21番6外</t>
    <rPh sb="7" eb="9">
      <t>チョウメ</t>
    </rPh>
    <rPh sb="11" eb="12">
      <t>バン</t>
    </rPh>
    <rPh sb="13" eb="14">
      <t>ホカ</t>
    </rPh>
    <phoneticPr fontId="4"/>
  </si>
  <si>
    <t>テクノの森</t>
    <rPh sb="4" eb="5">
      <t>モリ</t>
    </rPh>
    <phoneticPr fontId="4"/>
  </si>
  <si>
    <t>テクノプラザ3丁目1番4</t>
    <rPh sb="7" eb="9">
      <t>チョウメ</t>
    </rPh>
    <rPh sb="10" eb="11">
      <t>バン</t>
    </rPh>
    <phoneticPr fontId="4"/>
  </si>
  <si>
    <t>テクノの丘</t>
    <rPh sb="4" eb="5">
      <t>オカ</t>
    </rPh>
    <phoneticPr fontId="4"/>
  </si>
  <si>
    <t>三井東町4丁目187番13</t>
    <rPh sb="0" eb="4">
      <t>ミイヒガシマチ</t>
    </rPh>
    <rPh sb="5" eb="7">
      <t>チョウメ</t>
    </rPh>
    <rPh sb="10" eb="11">
      <t>バン</t>
    </rPh>
    <phoneticPr fontId="4"/>
  </si>
  <si>
    <t>三井東小緑地</t>
    <rPh sb="0" eb="2">
      <t>ミイ</t>
    </rPh>
    <rPh sb="2" eb="3">
      <t>ヒガシ</t>
    </rPh>
    <rPh sb="3" eb="6">
      <t>ショウリョクチ</t>
    </rPh>
    <phoneticPr fontId="4"/>
  </si>
  <si>
    <t>遊・砂・水</t>
    <rPh sb="0" eb="1">
      <t>ユウ</t>
    </rPh>
    <rPh sb="2" eb="3">
      <t>スナ</t>
    </rPh>
    <rPh sb="4" eb="5">
      <t>スイ</t>
    </rPh>
    <phoneticPr fontId="4"/>
  </si>
  <si>
    <t>蘇原東栄町2丁目3-13</t>
    <rPh sb="0" eb="2">
      <t>ソハラ</t>
    </rPh>
    <rPh sb="2" eb="5">
      <t>トウエイチョウ</t>
    </rPh>
    <rPh sb="6" eb="8">
      <t>チョウメ</t>
    </rPh>
    <phoneticPr fontId="4"/>
  </si>
  <si>
    <t>東栄南</t>
    <rPh sb="0" eb="2">
      <t>トウエイ</t>
    </rPh>
    <rPh sb="2" eb="3">
      <t>ミナミ</t>
    </rPh>
    <phoneticPr fontId="4"/>
  </si>
  <si>
    <t>那加前洞新町4丁目102-1外</t>
    <rPh sb="0" eb="2">
      <t>ナカ</t>
    </rPh>
    <rPh sb="2" eb="4">
      <t>マエボラ</t>
    </rPh>
    <rPh sb="4" eb="6">
      <t>シンマチ</t>
    </rPh>
    <rPh sb="7" eb="9">
      <t>チョウメ</t>
    </rPh>
    <rPh sb="14" eb="15">
      <t>ホカ</t>
    </rPh>
    <phoneticPr fontId="4"/>
  </si>
  <si>
    <t>前洞新町</t>
    <rPh sb="0" eb="2">
      <t>マエボラ</t>
    </rPh>
    <rPh sb="2" eb="4">
      <t>シンマチ</t>
    </rPh>
    <phoneticPr fontId="4"/>
  </si>
  <si>
    <t>遊・水・時・芝</t>
    <rPh sb="0" eb="1">
      <t>ユウ</t>
    </rPh>
    <rPh sb="2" eb="3">
      <t>スイ</t>
    </rPh>
    <rPh sb="4" eb="5">
      <t>トキ</t>
    </rPh>
    <rPh sb="6" eb="7">
      <t>シバ</t>
    </rPh>
    <phoneticPr fontId="4"/>
  </si>
  <si>
    <t>鵜沼羽場町6丁目172-1外</t>
    <rPh sb="0" eb="5">
      <t>ウヌマハバチョウ</t>
    </rPh>
    <rPh sb="6" eb="8">
      <t>チョウメ</t>
    </rPh>
    <rPh sb="13" eb="14">
      <t>ホカ</t>
    </rPh>
    <phoneticPr fontId="4"/>
  </si>
  <si>
    <t>羽場南</t>
    <rPh sb="0" eb="2">
      <t>ハバ</t>
    </rPh>
    <rPh sb="2" eb="3">
      <t>ミナミ</t>
    </rPh>
    <phoneticPr fontId="4"/>
  </si>
  <si>
    <t>松本町1丁目64番外</t>
    <rPh sb="0" eb="3">
      <t>マツモトチョウ</t>
    </rPh>
    <rPh sb="4" eb="6">
      <t>チョウメ</t>
    </rPh>
    <rPh sb="8" eb="9">
      <t>バン</t>
    </rPh>
    <rPh sb="9" eb="10">
      <t>ホカ</t>
    </rPh>
    <phoneticPr fontId="4"/>
  </si>
  <si>
    <t>松本</t>
    <rPh sb="0" eb="2">
      <t>マツモト</t>
    </rPh>
    <phoneticPr fontId="4"/>
  </si>
  <si>
    <t>水・時・芝</t>
    <rPh sb="0" eb="1">
      <t>ミズ</t>
    </rPh>
    <rPh sb="2" eb="3">
      <t>ジ</t>
    </rPh>
    <rPh sb="4" eb="5">
      <t>シバ</t>
    </rPh>
    <phoneticPr fontId="4"/>
  </si>
  <si>
    <t>各務山の前町1丁目47-1外</t>
    <rPh sb="0" eb="2">
      <t>カカミ</t>
    </rPh>
    <rPh sb="2" eb="3">
      <t>ヤマ</t>
    </rPh>
    <rPh sb="4" eb="6">
      <t>マエチョウ</t>
    </rPh>
    <rPh sb="7" eb="9">
      <t>チョウメ</t>
    </rPh>
    <rPh sb="13" eb="14">
      <t>ホカ</t>
    </rPh>
    <phoneticPr fontId="4"/>
  </si>
  <si>
    <t>各務原スポーツ広場公園</t>
    <rPh sb="0" eb="3">
      <t>カカミガハラ</t>
    </rPh>
    <rPh sb="7" eb="11">
      <t>ヒロバコウエン</t>
    </rPh>
    <phoneticPr fontId="4"/>
  </si>
  <si>
    <t>鵜沼朝日町5丁目336-19</t>
    <rPh sb="0" eb="5">
      <t>ウヌマアサヒマチ</t>
    </rPh>
    <rPh sb="6" eb="8">
      <t>チョウメ</t>
    </rPh>
    <phoneticPr fontId="4"/>
  </si>
  <si>
    <t>朝日南みどり</t>
    <rPh sb="0" eb="2">
      <t>アサヒ</t>
    </rPh>
    <rPh sb="2" eb="3">
      <t>ミナミ</t>
    </rPh>
    <phoneticPr fontId="4"/>
  </si>
  <si>
    <t>水・芝</t>
    <rPh sb="0" eb="1">
      <t>スイ</t>
    </rPh>
    <rPh sb="2" eb="3">
      <t>シバ</t>
    </rPh>
    <phoneticPr fontId="4"/>
  </si>
  <si>
    <t>鵜沼朝日町5丁目357-2外</t>
    <rPh sb="0" eb="5">
      <t>ウヌマアサヒマチ</t>
    </rPh>
    <rPh sb="6" eb="8">
      <t>チョウメ</t>
    </rPh>
    <rPh sb="13" eb="14">
      <t>ホカ</t>
    </rPh>
    <phoneticPr fontId="4"/>
  </si>
  <si>
    <t>朝日南ふれあい</t>
    <rPh sb="0" eb="2">
      <t>アサヒ</t>
    </rPh>
    <rPh sb="2" eb="3">
      <t>ミナミ</t>
    </rPh>
    <phoneticPr fontId="4"/>
  </si>
  <si>
    <t>各務おがせ3丁目104外</t>
    <rPh sb="0" eb="2">
      <t>カカミ</t>
    </rPh>
    <rPh sb="6" eb="8">
      <t>チョウメ</t>
    </rPh>
    <rPh sb="11" eb="12">
      <t>ソト</t>
    </rPh>
    <phoneticPr fontId="4"/>
  </si>
  <si>
    <t>各務野櫻苑</t>
    <rPh sb="0" eb="2">
      <t>カガミ</t>
    </rPh>
    <rPh sb="2" eb="3">
      <t>ノ</t>
    </rPh>
    <rPh sb="3" eb="4">
      <t>サクラ</t>
    </rPh>
    <rPh sb="4" eb="5">
      <t>エン</t>
    </rPh>
    <phoneticPr fontId="4"/>
  </si>
  <si>
    <t>芝・水・便・遊・親水</t>
    <rPh sb="0" eb="1">
      <t>シバ</t>
    </rPh>
    <rPh sb="2" eb="3">
      <t>ミズ</t>
    </rPh>
    <rPh sb="4" eb="5">
      <t>ベン</t>
    </rPh>
    <rPh sb="6" eb="7">
      <t>アソ</t>
    </rPh>
    <rPh sb="8" eb="9">
      <t>オヤ</t>
    </rPh>
    <rPh sb="9" eb="10">
      <t>ミズ</t>
    </rPh>
    <phoneticPr fontId="4"/>
  </si>
  <si>
    <t>川島河田町河田236-2外</t>
    <rPh sb="0" eb="2">
      <t>カワシマ</t>
    </rPh>
    <rPh sb="2" eb="4">
      <t>カワダ</t>
    </rPh>
    <rPh sb="4" eb="5">
      <t>チョウ</t>
    </rPh>
    <rPh sb="5" eb="7">
      <t>カワダ</t>
    </rPh>
    <rPh sb="12" eb="13">
      <t>ソト</t>
    </rPh>
    <phoneticPr fontId="4"/>
  </si>
  <si>
    <t>地区</t>
    <rPh sb="0" eb="2">
      <t>チク</t>
    </rPh>
    <phoneticPr fontId="4"/>
  </si>
  <si>
    <t>河跡湖</t>
    <rPh sb="0" eb="1">
      <t>カワ</t>
    </rPh>
    <rPh sb="1" eb="2">
      <t>アト</t>
    </rPh>
    <rPh sb="2" eb="3">
      <t>ミズウミ</t>
    </rPh>
    <phoneticPr fontId="4"/>
  </si>
  <si>
    <t>遊･水・時</t>
    <rPh sb="0" eb="1">
      <t>アソ</t>
    </rPh>
    <rPh sb="2" eb="3">
      <t>ミズ</t>
    </rPh>
    <rPh sb="4" eb="5">
      <t>トキ</t>
    </rPh>
    <phoneticPr fontId="4"/>
  </si>
  <si>
    <t>鵜沼古市場町3丁目153-1、167-1</t>
    <rPh sb="0" eb="2">
      <t>ウヌマ</t>
    </rPh>
    <rPh sb="2" eb="3">
      <t>フル</t>
    </rPh>
    <rPh sb="3" eb="5">
      <t>シジョウ</t>
    </rPh>
    <rPh sb="5" eb="6">
      <t>チョウ</t>
    </rPh>
    <rPh sb="7" eb="9">
      <t>チョウメ</t>
    </rPh>
    <phoneticPr fontId="4"/>
  </si>
  <si>
    <t>城見</t>
    <rPh sb="0" eb="1">
      <t>シロ</t>
    </rPh>
    <rPh sb="1" eb="2">
      <t>ミ</t>
    </rPh>
    <phoneticPr fontId="4"/>
  </si>
  <si>
    <t>川島笠田町</t>
    <phoneticPr fontId="4"/>
  </si>
  <si>
    <t>国営</t>
    <rPh sb="0" eb="2">
      <t>コクエイ</t>
    </rPh>
    <phoneticPr fontId="4"/>
  </si>
  <si>
    <t>かさだ広場</t>
    <rPh sb="3" eb="5">
      <t>ヒロバ</t>
    </rPh>
    <phoneticPr fontId="4"/>
  </si>
  <si>
    <t>遊・砂・水・時・便・芝・親水</t>
    <rPh sb="0" eb="1">
      <t>アソ</t>
    </rPh>
    <rPh sb="2" eb="3">
      <t>スナ</t>
    </rPh>
    <rPh sb="4" eb="5">
      <t>ミズ</t>
    </rPh>
    <rPh sb="6" eb="7">
      <t>トキ</t>
    </rPh>
    <rPh sb="8" eb="9">
      <t>ビン</t>
    </rPh>
    <rPh sb="10" eb="11">
      <t>シバ</t>
    </rPh>
    <rPh sb="12" eb="14">
      <t>シンスイ</t>
    </rPh>
    <phoneticPr fontId="4"/>
  </si>
  <si>
    <t>世界淡水魚園</t>
    <rPh sb="0" eb="2">
      <t>セカイ</t>
    </rPh>
    <rPh sb="2" eb="4">
      <t>タンスイ</t>
    </rPh>
    <rPh sb="4" eb="5">
      <t>サカナ</t>
    </rPh>
    <rPh sb="5" eb="6">
      <t>エン</t>
    </rPh>
    <phoneticPr fontId="4"/>
  </si>
  <si>
    <t>遊・砂・水・時・便・芝・噴・親水</t>
    <rPh sb="0" eb="1">
      <t>アソ</t>
    </rPh>
    <rPh sb="2" eb="3">
      <t>スナ</t>
    </rPh>
    <rPh sb="4" eb="5">
      <t>ミズ</t>
    </rPh>
    <rPh sb="6" eb="7">
      <t>トキ</t>
    </rPh>
    <rPh sb="8" eb="9">
      <t>ビン</t>
    </rPh>
    <rPh sb="10" eb="11">
      <t>シバ</t>
    </rPh>
    <rPh sb="12" eb="13">
      <t>フン</t>
    </rPh>
    <rPh sb="14" eb="16">
      <t>シンスイ</t>
    </rPh>
    <phoneticPr fontId="4"/>
  </si>
  <si>
    <t>国営木曽三川</t>
    <rPh sb="0" eb="2">
      <t>コクエイ</t>
    </rPh>
    <rPh sb="2" eb="4">
      <t>キソ</t>
    </rPh>
    <rPh sb="4" eb="6">
      <t>サンセン</t>
    </rPh>
    <phoneticPr fontId="4"/>
  </si>
  <si>
    <t>遊</t>
    <rPh sb="0" eb="1">
      <t>アソ</t>
    </rPh>
    <phoneticPr fontId="4"/>
  </si>
  <si>
    <t>川島松倉町2207-49</t>
    <phoneticPr fontId="4"/>
  </si>
  <si>
    <t>上ノ島</t>
    <rPh sb="0" eb="1">
      <t>ウエ</t>
    </rPh>
    <rPh sb="2" eb="3">
      <t>シマ</t>
    </rPh>
    <phoneticPr fontId="4"/>
  </si>
  <si>
    <t>遊・水・時・便・芝</t>
    <rPh sb="0" eb="1">
      <t>ユウ</t>
    </rPh>
    <rPh sb="2" eb="3">
      <t>ミズ</t>
    </rPh>
    <rPh sb="4" eb="5">
      <t>トキ</t>
    </rPh>
    <rPh sb="6" eb="7">
      <t>ベン</t>
    </rPh>
    <rPh sb="8" eb="9">
      <t>シバ</t>
    </rPh>
    <phoneticPr fontId="4"/>
  </si>
  <si>
    <t>川島緑町3丁目81</t>
    <phoneticPr fontId="4"/>
  </si>
  <si>
    <t>緑町中央</t>
    <rPh sb="0" eb="1">
      <t>ミドリ</t>
    </rPh>
    <rPh sb="1" eb="2">
      <t>マチ</t>
    </rPh>
    <rPh sb="2" eb="4">
      <t>チュウオウ</t>
    </rPh>
    <phoneticPr fontId="4"/>
  </si>
  <si>
    <t>遊・水</t>
    <rPh sb="0" eb="1">
      <t>ユ</t>
    </rPh>
    <rPh sb="2" eb="3">
      <t>ミズ</t>
    </rPh>
    <phoneticPr fontId="4"/>
  </si>
  <si>
    <t>川島河田町1029-28外6筆</t>
    <rPh sb="12" eb="13">
      <t>ホカ</t>
    </rPh>
    <phoneticPr fontId="4"/>
  </si>
  <si>
    <t>いこいの広場</t>
    <rPh sb="4" eb="6">
      <t>ヒロバ</t>
    </rPh>
    <phoneticPr fontId="4"/>
  </si>
  <si>
    <t>遊・水・便・芝</t>
    <rPh sb="0" eb="1">
      <t>アソ</t>
    </rPh>
    <rPh sb="2" eb="3">
      <t>ミズ</t>
    </rPh>
    <rPh sb="4" eb="5">
      <t>ビン</t>
    </rPh>
    <rPh sb="6" eb="7">
      <t>シバ</t>
    </rPh>
    <phoneticPr fontId="4"/>
  </si>
  <si>
    <t>川島渡町655-1～725-1</t>
    <phoneticPr fontId="4"/>
  </si>
  <si>
    <t>近隣</t>
    <rPh sb="0" eb="2">
      <t>キンリン</t>
    </rPh>
    <phoneticPr fontId="4"/>
  </si>
  <si>
    <t>リバーサイドオアシス</t>
    <phoneticPr fontId="4"/>
  </si>
  <si>
    <t>遊・砂・水・便・芝・時</t>
    <rPh sb="0" eb="1">
      <t>アソ</t>
    </rPh>
    <rPh sb="2" eb="3">
      <t>スナ</t>
    </rPh>
    <rPh sb="4" eb="5">
      <t>ミズ</t>
    </rPh>
    <rPh sb="6" eb="7">
      <t>ビン</t>
    </rPh>
    <rPh sb="8" eb="9">
      <t>シバ</t>
    </rPh>
    <rPh sb="10" eb="11">
      <t>トキ</t>
    </rPh>
    <phoneticPr fontId="4"/>
  </si>
  <si>
    <t>川島小網町2146-1</t>
    <phoneticPr fontId="4"/>
  </si>
  <si>
    <t>川島町総合スポーツ</t>
    <rPh sb="0" eb="2">
      <t>カワシマ</t>
    </rPh>
    <rPh sb="2" eb="3">
      <t>チョウ</t>
    </rPh>
    <rPh sb="3" eb="5">
      <t>ソウゴウ</t>
    </rPh>
    <phoneticPr fontId="4"/>
  </si>
  <si>
    <t>川島河田町1041-4</t>
    <phoneticPr fontId="4"/>
  </si>
  <si>
    <t>川島町中央</t>
    <rPh sb="0" eb="2">
      <t>カワシマ</t>
    </rPh>
    <rPh sb="2" eb="3">
      <t>チョウ</t>
    </rPh>
    <rPh sb="3" eb="5">
      <t>チュウオウ</t>
    </rPh>
    <phoneticPr fontId="4"/>
  </si>
  <si>
    <t>緑苑南1丁目133番1、3丁目135番5、
136番の一部、154番1、155番、156番</t>
    <rPh sb="4" eb="6">
      <t>チョウメ</t>
    </rPh>
    <rPh sb="9" eb="10">
      <t>バン</t>
    </rPh>
    <rPh sb="13" eb="15">
      <t>チョウメ</t>
    </rPh>
    <rPh sb="18" eb="19">
      <t>バン</t>
    </rPh>
    <rPh sb="25" eb="26">
      <t>バン</t>
    </rPh>
    <rPh sb="27" eb="29">
      <t>イチブ</t>
    </rPh>
    <rPh sb="33" eb="34">
      <t>バン</t>
    </rPh>
    <rPh sb="39" eb="40">
      <t>バン</t>
    </rPh>
    <rPh sb="44" eb="45">
      <t>バン</t>
    </rPh>
    <phoneticPr fontId="4"/>
  </si>
  <si>
    <t>緑苑雑木林</t>
    <rPh sb="0" eb="2">
      <t>リョクエン</t>
    </rPh>
    <rPh sb="2" eb="4">
      <t>ゾウキ</t>
    </rPh>
    <rPh sb="4" eb="5">
      <t>ハヤシ</t>
    </rPh>
    <phoneticPr fontId="4"/>
  </si>
  <si>
    <t>水・便・芝</t>
    <rPh sb="0" eb="1">
      <t>ミズ</t>
    </rPh>
    <rPh sb="2" eb="3">
      <t>ビン</t>
    </rPh>
    <rPh sb="4" eb="5">
      <t>シバ</t>
    </rPh>
    <phoneticPr fontId="4"/>
  </si>
  <si>
    <t>鵜沼三ツ池町6丁目341</t>
    <phoneticPr fontId="4"/>
  </si>
  <si>
    <t>歴史</t>
    <rPh sb="0" eb="2">
      <t>レキシ</t>
    </rPh>
    <phoneticPr fontId="4"/>
  </si>
  <si>
    <t>炉畑遺跡</t>
    <rPh sb="0" eb="1">
      <t>ロ</t>
    </rPh>
    <rPh sb="1" eb="2">
      <t>バタケ</t>
    </rPh>
    <rPh sb="2" eb="4">
      <t>イセキ</t>
    </rPh>
    <phoneticPr fontId="4"/>
  </si>
  <si>
    <t>遊・砂・水・便</t>
    <rPh sb="0" eb="1">
      <t>ユウ</t>
    </rPh>
    <rPh sb="2" eb="3">
      <t>スナ</t>
    </rPh>
    <rPh sb="4" eb="5">
      <t>ミズ</t>
    </rPh>
    <rPh sb="6" eb="7">
      <t>ベン</t>
    </rPh>
    <phoneticPr fontId="4"/>
  </si>
  <si>
    <t>蘇原六軒町4丁目10-16</t>
    <phoneticPr fontId="4"/>
  </si>
  <si>
    <t>六軒西</t>
    <rPh sb="0" eb="2">
      <t>ロッケン</t>
    </rPh>
    <rPh sb="2" eb="3">
      <t>ニシ</t>
    </rPh>
    <phoneticPr fontId="4"/>
  </si>
  <si>
    <t>遊・水・便・時</t>
    <rPh sb="0" eb="1">
      <t>ユウ</t>
    </rPh>
    <rPh sb="2" eb="3">
      <t>ミズ</t>
    </rPh>
    <rPh sb="4" eb="5">
      <t>ベン</t>
    </rPh>
    <rPh sb="6" eb="7">
      <t>トキ</t>
    </rPh>
    <phoneticPr fontId="4"/>
  </si>
  <si>
    <t>蘇原三柿野町958-10</t>
    <phoneticPr fontId="4"/>
  </si>
  <si>
    <t>六軒</t>
    <rPh sb="0" eb="2">
      <t>ロッケン</t>
    </rPh>
    <phoneticPr fontId="4"/>
  </si>
  <si>
    <t>遊・砂・水・芝</t>
    <rPh sb="0" eb="1">
      <t>ユウ</t>
    </rPh>
    <rPh sb="2" eb="3">
      <t>スナ</t>
    </rPh>
    <rPh sb="4" eb="5">
      <t>ミズ</t>
    </rPh>
    <rPh sb="6" eb="7">
      <t>シバ</t>
    </rPh>
    <phoneticPr fontId="4"/>
  </si>
  <si>
    <t>緑苑南1丁目113</t>
    <phoneticPr fontId="4"/>
  </si>
  <si>
    <t>緑苑南</t>
    <rPh sb="0" eb="1">
      <t>ミドリ</t>
    </rPh>
    <rPh sb="1" eb="2">
      <t>エン</t>
    </rPh>
    <rPh sb="2" eb="3">
      <t>ミナミ</t>
    </rPh>
    <phoneticPr fontId="4"/>
  </si>
  <si>
    <t>遊・砂・水・便・時・親水</t>
    <rPh sb="0" eb="1">
      <t>ユウ</t>
    </rPh>
    <rPh sb="2" eb="3">
      <t>スナ</t>
    </rPh>
    <rPh sb="4" eb="5">
      <t>ミズ</t>
    </rPh>
    <rPh sb="6" eb="7">
      <t>ベン</t>
    </rPh>
    <rPh sb="8" eb="9">
      <t>トキ</t>
    </rPh>
    <rPh sb="10" eb="12">
      <t>シンスイ</t>
    </rPh>
    <phoneticPr fontId="4"/>
  </si>
  <si>
    <t>緑苑東2丁目12外27筆</t>
    <phoneticPr fontId="4"/>
  </si>
  <si>
    <t>緑苑東</t>
    <rPh sb="0" eb="1">
      <t>ミドリ</t>
    </rPh>
    <rPh sb="1" eb="2">
      <t>エン</t>
    </rPh>
    <rPh sb="2" eb="3">
      <t>ヒガシ</t>
    </rPh>
    <phoneticPr fontId="4"/>
  </si>
  <si>
    <t>遊・水・便・芝</t>
    <rPh sb="0" eb="1">
      <t>ユウ</t>
    </rPh>
    <rPh sb="2" eb="3">
      <t>ミズ</t>
    </rPh>
    <rPh sb="4" eb="5">
      <t>ベン</t>
    </rPh>
    <rPh sb="6" eb="7">
      <t>シバ</t>
    </rPh>
    <phoneticPr fontId="4"/>
  </si>
  <si>
    <t>緑苑西3丁目104</t>
    <phoneticPr fontId="4"/>
  </si>
  <si>
    <t>緑苑西</t>
    <rPh sb="0" eb="1">
      <t>ミドリ</t>
    </rPh>
    <rPh sb="1" eb="2">
      <t>エン</t>
    </rPh>
    <rPh sb="2" eb="3">
      <t>ニシ</t>
    </rPh>
    <phoneticPr fontId="4"/>
  </si>
  <si>
    <t>遊・砂・水・時・便</t>
    <rPh sb="0" eb="1">
      <t>ユウ</t>
    </rPh>
    <rPh sb="2" eb="3">
      <t>スナ</t>
    </rPh>
    <rPh sb="4" eb="5">
      <t>ミズ</t>
    </rPh>
    <rPh sb="6" eb="7">
      <t>トキ</t>
    </rPh>
    <rPh sb="8" eb="9">
      <t>ビン</t>
    </rPh>
    <phoneticPr fontId="4"/>
  </si>
  <si>
    <t>緑苑中3丁目1-1</t>
    <phoneticPr fontId="4"/>
  </si>
  <si>
    <t>緑苑中</t>
    <rPh sb="0" eb="1">
      <t>ミドリ</t>
    </rPh>
    <rPh sb="1" eb="2">
      <t>エン</t>
    </rPh>
    <rPh sb="2" eb="3">
      <t>ナカ</t>
    </rPh>
    <phoneticPr fontId="4"/>
  </si>
  <si>
    <t>水・便・芝</t>
    <rPh sb="0" eb="1">
      <t>ミズ</t>
    </rPh>
    <rPh sb="2" eb="3">
      <t>ベン</t>
    </rPh>
    <rPh sb="4" eb="5">
      <t>シバ</t>
    </rPh>
    <phoneticPr fontId="4"/>
  </si>
  <si>
    <t>緑苑北2丁目5-1</t>
    <phoneticPr fontId="4"/>
  </si>
  <si>
    <t>緑苑北第1</t>
    <rPh sb="0" eb="1">
      <t>ミドリ</t>
    </rPh>
    <rPh sb="1" eb="2">
      <t>エン</t>
    </rPh>
    <rPh sb="2" eb="3">
      <t>キタ</t>
    </rPh>
    <rPh sb="3" eb="4">
      <t>ダイイチ</t>
    </rPh>
    <phoneticPr fontId="4"/>
  </si>
  <si>
    <t>遊・水</t>
    <rPh sb="0" eb="1">
      <t>ユウ</t>
    </rPh>
    <rPh sb="2" eb="3">
      <t>ミズ</t>
    </rPh>
    <phoneticPr fontId="4"/>
  </si>
  <si>
    <t>緑苑北3丁目108-2</t>
    <phoneticPr fontId="4"/>
  </si>
  <si>
    <t>緑苑北第2</t>
    <rPh sb="0" eb="1">
      <t>ミドリ</t>
    </rPh>
    <rPh sb="1" eb="2">
      <t>エン</t>
    </rPh>
    <rPh sb="2" eb="3">
      <t>キタ</t>
    </rPh>
    <rPh sb="3" eb="4">
      <t>ダイ</t>
    </rPh>
    <phoneticPr fontId="4"/>
  </si>
  <si>
    <t>水・便・芝・親水</t>
    <rPh sb="0" eb="1">
      <t>ミズ</t>
    </rPh>
    <rPh sb="2" eb="3">
      <t>ベン</t>
    </rPh>
    <rPh sb="4" eb="5">
      <t>シバ</t>
    </rPh>
    <rPh sb="6" eb="8">
      <t>シンスイ</t>
    </rPh>
    <phoneticPr fontId="4"/>
  </si>
  <si>
    <t>須衛町4丁目179-14,-15,-16,-21,-44</t>
    <phoneticPr fontId="4"/>
  </si>
  <si>
    <t>夢の雫</t>
    <rPh sb="0" eb="1">
      <t>ユメ</t>
    </rPh>
    <rPh sb="2" eb="3">
      <t>シズク</t>
    </rPh>
    <phoneticPr fontId="4"/>
  </si>
  <si>
    <t>遊・砂・水</t>
    <rPh sb="0" eb="1">
      <t>ユウ</t>
    </rPh>
    <rPh sb="2" eb="3">
      <t>スナ</t>
    </rPh>
    <rPh sb="4" eb="5">
      <t>ミズ</t>
    </rPh>
    <phoneticPr fontId="4"/>
  </si>
  <si>
    <t>那加雄飛ヶ丘町12-16</t>
    <phoneticPr fontId="4"/>
  </si>
  <si>
    <t>雄飛ケ丘</t>
    <rPh sb="0" eb="2">
      <t>ユウヒ</t>
    </rPh>
    <rPh sb="3" eb="4">
      <t>オカ</t>
    </rPh>
    <phoneticPr fontId="4"/>
  </si>
  <si>
    <t>鵜沼山崎町7丁目106-1,-2</t>
    <phoneticPr fontId="4"/>
  </si>
  <si>
    <t>山崎北2</t>
    <rPh sb="0" eb="2">
      <t>ヤマザキ</t>
    </rPh>
    <rPh sb="2" eb="3">
      <t>キタ</t>
    </rPh>
    <phoneticPr fontId="4"/>
  </si>
  <si>
    <t>遊</t>
    <rPh sb="0" eb="1">
      <t>ユウ</t>
    </rPh>
    <phoneticPr fontId="4"/>
  </si>
  <si>
    <t>鵜沼山崎町6丁目8-7</t>
    <phoneticPr fontId="4"/>
  </si>
  <si>
    <t>山崎北</t>
    <rPh sb="0" eb="2">
      <t>ヤマサキ</t>
    </rPh>
    <rPh sb="2" eb="3">
      <t>キタ</t>
    </rPh>
    <phoneticPr fontId="4"/>
  </si>
  <si>
    <t>遊・砂</t>
    <rPh sb="0" eb="1">
      <t>ユウ</t>
    </rPh>
    <rPh sb="2" eb="3">
      <t>スナ</t>
    </rPh>
    <phoneticPr fontId="4"/>
  </si>
  <si>
    <t>那加山後町3丁目228-18</t>
    <phoneticPr fontId="4"/>
  </si>
  <si>
    <t>山後</t>
    <rPh sb="0" eb="1">
      <t>ヤマ</t>
    </rPh>
    <rPh sb="1" eb="2">
      <t>アト</t>
    </rPh>
    <phoneticPr fontId="4"/>
  </si>
  <si>
    <t>つつじが丘1丁目33</t>
    <phoneticPr fontId="4"/>
  </si>
  <si>
    <t>八木山</t>
    <rPh sb="0" eb="2">
      <t>ヤギ</t>
    </rPh>
    <rPh sb="2" eb="3">
      <t>ヤマ</t>
    </rPh>
    <phoneticPr fontId="4"/>
  </si>
  <si>
    <t>砂・水・時・芝</t>
    <rPh sb="0" eb="1">
      <t>スナ</t>
    </rPh>
    <rPh sb="2" eb="3">
      <t>ミズ</t>
    </rPh>
    <rPh sb="4" eb="5">
      <t>ジ</t>
    </rPh>
    <rPh sb="6" eb="7">
      <t>シバ</t>
    </rPh>
    <phoneticPr fontId="4"/>
  </si>
  <si>
    <t>東山5丁目19</t>
    <phoneticPr fontId="4"/>
  </si>
  <si>
    <t>桃太郎</t>
    <rPh sb="0" eb="1">
      <t>モモ</t>
    </rPh>
    <rPh sb="1" eb="3">
      <t>タロウ</t>
    </rPh>
    <phoneticPr fontId="4"/>
  </si>
  <si>
    <t>親水・便・芝</t>
    <rPh sb="0" eb="1">
      <t>オヤ</t>
    </rPh>
    <rPh sb="1" eb="2">
      <t>ミズ</t>
    </rPh>
    <rPh sb="3" eb="4">
      <t>ベン</t>
    </rPh>
    <rPh sb="5" eb="6">
      <t>シバ</t>
    </rPh>
    <phoneticPr fontId="4"/>
  </si>
  <si>
    <t>那加扇平、那加北洞2丁目</t>
    <rPh sb="0" eb="2">
      <t>ナカ</t>
    </rPh>
    <rPh sb="2" eb="3">
      <t>オウギ</t>
    </rPh>
    <rPh sb="3" eb="4">
      <t>ヘイ</t>
    </rPh>
    <rPh sb="5" eb="7">
      <t>ナカ</t>
    </rPh>
    <rPh sb="7" eb="8">
      <t>キタ</t>
    </rPh>
    <rPh sb="8" eb="9">
      <t>ホラ</t>
    </rPh>
    <rPh sb="10" eb="12">
      <t>チョウメ</t>
    </rPh>
    <phoneticPr fontId="4"/>
  </si>
  <si>
    <t>墓園</t>
    <rPh sb="0" eb="1">
      <t>ハカ</t>
    </rPh>
    <rPh sb="1" eb="2">
      <t>エン</t>
    </rPh>
    <phoneticPr fontId="4"/>
  </si>
  <si>
    <t>瞑想の森</t>
    <rPh sb="0" eb="2">
      <t>メイソウ</t>
    </rPh>
    <rPh sb="3" eb="4">
      <t>モリ</t>
    </rPh>
    <phoneticPr fontId="4"/>
  </si>
  <si>
    <t>蘇原緑町3丁目8、9-1</t>
    <phoneticPr fontId="4"/>
  </si>
  <si>
    <t>緑町</t>
    <rPh sb="0" eb="2">
      <t>ミドリマチ</t>
    </rPh>
    <phoneticPr fontId="4"/>
  </si>
  <si>
    <t>遊・砂・水・便･時</t>
    <rPh sb="0" eb="1">
      <t>ユウ</t>
    </rPh>
    <rPh sb="2" eb="3">
      <t>スナ</t>
    </rPh>
    <rPh sb="4" eb="5">
      <t>ミズ</t>
    </rPh>
    <rPh sb="6" eb="7">
      <t>ベン</t>
    </rPh>
    <rPh sb="8" eb="9">
      <t>トキ</t>
    </rPh>
    <phoneticPr fontId="4"/>
  </si>
  <si>
    <t>鵜沼三ツ池町2丁目292-2、283-1</t>
    <phoneticPr fontId="4"/>
  </si>
  <si>
    <t>三ツ池西</t>
    <rPh sb="0" eb="1">
      <t>ミ</t>
    </rPh>
    <rPh sb="2" eb="3">
      <t>イケ</t>
    </rPh>
    <rPh sb="3" eb="4">
      <t>ニシ</t>
    </rPh>
    <phoneticPr fontId="4"/>
  </si>
  <si>
    <t>鵜沼三ツ池町3丁目402-26</t>
    <phoneticPr fontId="4"/>
  </si>
  <si>
    <t>三ツ池第1</t>
    <rPh sb="0" eb="1">
      <t>ミ</t>
    </rPh>
    <rPh sb="2" eb="3">
      <t>イケ</t>
    </rPh>
    <rPh sb="3" eb="5">
      <t>ダイイチ</t>
    </rPh>
    <phoneticPr fontId="4"/>
  </si>
  <si>
    <t>鵜沼三ツ池町4丁目126-2,-3,-4、129-3,-6、130-2</t>
    <phoneticPr fontId="4"/>
  </si>
  <si>
    <t>三ツ池</t>
    <rPh sb="0" eb="1">
      <t>ミ</t>
    </rPh>
    <rPh sb="2" eb="3">
      <t>イケ</t>
    </rPh>
    <phoneticPr fontId="4"/>
  </si>
  <si>
    <t>便･水・親水</t>
    <rPh sb="0" eb="1">
      <t>ビン</t>
    </rPh>
    <rPh sb="2" eb="3">
      <t>ミズ</t>
    </rPh>
    <rPh sb="4" eb="6">
      <t>シンスイ</t>
    </rPh>
    <phoneticPr fontId="4"/>
  </si>
  <si>
    <t>三井山町</t>
    <phoneticPr fontId="4"/>
  </si>
  <si>
    <t>都市林</t>
    <rPh sb="0" eb="2">
      <t>トシ</t>
    </rPh>
    <rPh sb="2" eb="3">
      <t>ハヤシ</t>
    </rPh>
    <phoneticPr fontId="4"/>
  </si>
  <si>
    <t>三井山</t>
    <rPh sb="0" eb="2">
      <t>ミイ</t>
    </rPh>
    <rPh sb="2" eb="3">
      <t>サン</t>
    </rPh>
    <phoneticPr fontId="4"/>
  </si>
  <si>
    <t>遊・水・時</t>
    <rPh sb="0" eb="1">
      <t>ユウ</t>
    </rPh>
    <rPh sb="2" eb="3">
      <t>ミズ</t>
    </rPh>
    <rPh sb="4" eb="5">
      <t>ジ</t>
    </rPh>
    <phoneticPr fontId="4"/>
  </si>
  <si>
    <t>三井北町3丁目72-2</t>
    <phoneticPr fontId="4"/>
  </si>
  <si>
    <t>三井北</t>
    <rPh sb="0" eb="2">
      <t>ミイ</t>
    </rPh>
    <rPh sb="2" eb="3">
      <t>キタ</t>
    </rPh>
    <phoneticPr fontId="4"/>
  </si>
  <si>
    <t>遊・砂・便</t>
    <rPh sb="0" eb="1">
      <t>ユウ</t>
    </rPh>
    <rPh sb="2" eb="3">
      <t>スナ</t>
    </rPh>
    <rPh sb="4" eb="5">
      <t>ベン</t>
    </rPh>
    <phoneticPr fontId="4"/>
  </si>
  <si>
    <t>鵜沼丸子町2丁目553、3丁目49</t>
    <rPh sb="6" eb="8">
      <t>チョウメ</t>
    </rPh>
    <rPh sb="13" eb="15">
      <t>チョウメ</t>
    </rPh>
    <phoneticPr fontId="4"/>
  </si>
  <si>
    <t>丸子</t>
    <rPh sb="0" eb="2">
      <t>マルコ</t>
    </rPh>
    <phoneticPr fontId="4"/>
  </si>
  <si>
    <t>那加雲雀町10-1、那加桜町3丁目1番8、1番9</t>
    <rPh sb="0" eb="2">
      <t>ナカ</t>
    </rPh>
    <rPh sb="2" eb="3">
      <t>クモ</t>
    </rPh>
    <rPh sb="3" eb="4">
      <t>スズメ</t>
    </rPh>
    <rPh sb="4" eb="5">
      <t>チョウ</t>
    </rPh>
    <rPh sb="10" eb="12">
      <t>ナカ</t>
    </rPh>
    <rPh sb="12" eb="14">
      <t>サクラマチ</t>
    </rPh>
    <rPh sb="15" eb="17">
      <t>チョウメ</t>
    </rPh>
    <rPh sb="18" eb="19">
      <t>バン</t>
    </rPh>
    <rPh sb="22" eb="23">
      <t>バン</t>
    </rPh>
    <phoneticPr fontId="4"/>
  </si>
  <si>
    <t>学びの森緑地</t>
    <rPh sb="0" eb="1">
      <t>マナ</t>
    </rPh>
    <rPh sb="3" eb="4">
      <t>モリ</t>
    </rPh>
    <rPh sb="4" eb="6">
      <t>リョクチ</t>
    </rPh>
    <phoneticPr fontId="4"/>
  </si>
  <si>
    <t>水・便・芝・噴・親水</t>
    <rPh sb="0" eb="1">
      <t>ミズ</t>
    </rPh>
    <rPh sb="2" eb="3">
      <t>ビン</t>
    </rPh>
    <rPh sb="4" eb="5">
      <t>シバ</t>
    </rPh>
    <rPh sb="6" eb="7">
      <t>フン</t>
    </rPh>
    <rPh sb="8" eb="10">
      <t>シンスイ</t>
    </rPh>
    <phoneticPr fontId="4"/>
  </si>
  <si>
    <t>那加雲雀町10-4、那加甥田町175-3</t>
    <phoneticPr fontId="4"/>
  </si>
  <si>
    <t>学びの森</t>
    <rPh sb="0" eb="1">
      <t>マナ</t>
    </rPh>
    <rPh sb="3" eb="4">
      <t>モリ</t>
    </rPh>
    <phoneticPr fontId="4"/>
  </si>
  <si>
    <t>遊・砂・水・時</t>
    <rPh sb="0" eb="1">
      <t>ユウ</t>
    </rPh>
    <rPh sb="2" eb="3">
      <t>スナ</t>
    </rPh>
    <rPh sb="4" eb="5">
      <t>ミズ</t>
    </rPh>
    <rPh sb="6" eb="7">
      <t>トキ</t>
    </rPh>
    <phoneticPr fontId="4"/>
  </si>
  <si>
    <t>松が丘7丁目82</t>
    <phoneticPr fontId="4"/>
  </si>
  <si>
    <t>松田南</t>
    <rPh sb="0" eb="2">
      <t>マツダ</t>
    </rPh>
    <rPh sb="2" eb="3">
      <t>ミナミ</t>
    </rPh>
    <phoneticPr fontId="4"/>
  </si>
  <si>
    <t>水</t>
    <rPh sb="0" eb="1">
      <t>ミズ</t>
    </rPh>
    <phoneticPr fontId="4"/>
  </si>
  <si>
    <t>松が丘1丁目7</t>
    <phoneticPr fontId="4"/>
  </si>
  <si>
    <t>松田西</t>
    <rPh sb="0" eb="2">
      <t>マツダ</t>
    </rPh>
    <rPh sb="2" eb="3">
      <t>ニシ</t>
    </rPh>
    <phoneticPr fontId="4"/>
  </si>
  <si>
    <t>遊・水・時</t>
    <rPh sb="0" eb="1">
      <t>ユウ</t>
    </rPh>
    <rPh sb="2" eb="3">
      <t>ミズ</t>
    </rPh>
    <rPh sb="4" eb="5">
      <t>トキ</t>
    </rPh>
    <phoneticPr fontId="4"/>
  </si>
  <si>
    <t>松が丘5丁目13</t>
    <phoneticPr fontId="4"/>
  </si>
  <si>
    <t>松田北</t>
    <rPh sb="0" eb="2">
      <t>マツダ</t>
    </rPh>
    <rPh sb="2" eb="3">
      <t>キタ</t>
    </rPh>
    <phoneticPr fontId="4"/>
  </si>
  <si>
    <t>遊・水・時・便</t>
    <rPh sb="0" eb="1">
      <t>ユウ</t>
    </rPh>
    <rPh sb="2" eb="3">
      <t>ミズ</t>
    </rPh>
    <rPh sb="4" eb="5">
      <t>ジ</t>
    </rPh>
    <rPh sb="6" eb="7">
      <t>ベン</t>
    </rPh>
    <phoneticPr fontId="4"/>
  </si>
  <si>
    <t>松が丘2丁目98</t>
    <phoneticPr fontId="4"/>
  </si>
  <si>
    <t>松田</t>
    <rPh sb="0" eb="2">
      <t>マツダ</t>
    </rPh>
    <phoneticPr fontId="4"/>
  </si>
  <si>
    <t>松が丘1丁目141-29</t>
    <phoneticPr fontId="4"/>
  </si>
  <si>
    <t>松が丘西</t>
    <rPh sb="0" eb="1">
      <t>マツ</t>
    </rPh>
    <rPh sb="2" eb="3">
      <t>オカ</t>
    </rPh>
    <rPh sb="3" eb="4">
      <t>ニシ</t>
    </rPh>
    <phoneticPr fontId="4"/>
  </si>
  <si>
    <t>那加前野町3丁目73-1</t>
    <phoneticPr fontId="4"/>
  </si>
  <si>
    <t>前野</t>
    <rPh sb="0" eb="2">
      <t>マエノ</t>
    </rPh>
    <phoneticPr fontId="4"/>
  </si>
  <si>
    <t>遊・水・時・芝</t>
    <rPh sb="0" eb="1">
      <t>ユウ</t>
    </rPh>
    <rPh sb="2" eb="3">
      <t>ミズ</t>
    </rPh>
    <rPh sb="4" eb="5">
      <t>トキ</t>
    </rPh>
    <phoneticPr fontId="4"/>
  </si>
  <si>
    <t>前渡西町951-1、957-22、958-1、959-14</t>
    <phoneticPr fontId="4"/>
  </si>
  <si>
    <t>前渡西</t>
    <rPh sb="0" eb="1">
      <t>マエ</t>
    </rPh>
    <rPh sb="1" eb="2">
      <t>ワタリ</t>
    </rPh>
    <rPh sb="2" eb="3">
      <t>ニシ</t>
    </rPh>
    <phoneticPr fontId="4"/>
  </si>
  <si>
    <t>前渡西町1620-1外12筆</t>
    <phoneticPr fontId="4"/>
  </si>
  <si>
    <t>前渡</t>
    <rPh sb="0" eb="1">
      <t>マエ</t>
    </rPh>
    <rPh sb="1" eb="2">
      <t>ト</t>
    </rPh>
    <phoneticPr fontId="4"/>
  </si>
  <si>
    <t>鵜沼宝積寺町3丁目69-6</t>
    <phoneticPr fontId="4"/>
  </si>
  <si>
    <t>宝積寺東</t>
    <rPh sb="0" eb="3">
      <t>ホウシャクジ</t>
    </rPh>
    <rPh sb="3" eb="4">
      <t>ヒガシ</t>
    </rPh>
    <phoneticPr fontId="4"/>
  </si>
  <si>
    <t>遊・砂・水・時・芝</t>
    <rPh sb="0" eb="1">
      <t>ユウ</t>
    </rPh>
    <rPh sb="2" eb="3">
      <t>スナ</t>
    </rPh>
    <rPh sb="4" eb="5">
      <t>ミズ</t>
    </rPh>
    <rPh sb="6" eb="7">
      <t>トキ</t>
    </rPh>
    <rPh sb="8" eb="9">
      <t>シバ</t>
    </rPh>
    <phoneticPr fontId="4"/>
  </si>
  <si>
    <t>鵜沼宝積寺町6丁目73</t>
    <phoneticPr fontId="4"/>
  </si>
  <si>
    <t>宝積寺北</t>
    <rPh sb="0" eb="3">
      <t>ホウシャクジ</t>
    </rPh>
    <rPh sb="3" eb="4">
      <t>キタ</t>
    </rPh>
    <phoneticPr fontId="4"/>
  </si>
  <si>
    <t>遊・砂・時</t>
    <rPh sb="0" eb="1">
      <t>ユウ</t>
    </rPh>
    <rPh sb="2" eb="3">
      <t>スナ</t>
    </rPh>
    <rPh sb="4" eb="5">
      <t>トキ</t>
    </rPh>
    <phoneticPr fontId="4"/>
  </si>
  <si>
    <t>鵜沼宝積寺町2丁目72</t>
    <phoneticPr fontId="4"/>
  </si>
  <si>
    <t>宝積寺</t>
    <rPh sb="0" eb="3">
      <t>ホウシャクジ</t>
    </rPh>
    <phoneticPr fontId="4"/>
  </si>
  <si>
    <t>蘇原熊田町3丁目99-1</t>
    <phoneticPr fontId="4"/>
  </si>
  <si>
    <t>平蔵寺</t>
    <rPh sb="0" eb="2">
      <t>ヘイゾウ</t>
    </rPh>
    <rPh sb="2" eb="3">
      <t>テラ</t>
    </rPh>
    <phoneticPr fontId="4"/>
  </si>
  <si>
    <t>各務船山町4丁目18</t>
    <phoneticPr fontId="4"/>
  </si>
  <si>
    <t>船山雑木林</t>
    <rPh sb="0" eb="1">
      <t>フナ</t>
    </rPh>
    <rPh sb="1" eb="2">
      <t>ヤマ</t>
    </rPh>
    <rPh sb="2" eb="3">
      <t>ザツ</t>
    </rPh>
    <rPh sb="3" eb="4">
      <t>キ</t>
    </rPh>
    <rPh sb="4" eb="5">
      <t>ハヤシ</t>
    </rPh>
    <phoneticPr fontId="4"/>
  </si>
  <si>
    <t>那加不動丘町2丁目124</t>
    <phoneticPr fontId="4"/>
  </si>
  <si>
    <t>不動丘</t>
    <rPh sb="0" eb="2">
      <t>フドウ</t>
    </rPh>
    <rPh sb="2" eb="3">
      <t>オカ</t>
    </rPh>
    <phoneticPr fontId="4"/>
  </si>
  <si>
    <t>蘇原東島町2丁目189-2,-4、191-3、192-1、193</t>
    <phoneticPr fontId="4"/>
  </si>
  <si>
    <t>東島中</t>
    <rPh sb="0" eb="2">
      <t>ヒガシジマ</t>
    </rPh>
    <rPh sb="2" eb="3">
      <t>ナカ</t>
    </rPh>
    <phoneticPr fontId="4"/>
  </si>
  <si>
    <t>蘇原東島町2丁目35-3</t>
    <phoneticPr fontId="4"/>
  </si>
  <si>
    <t>東島北</t>
    <rPh sb="0" eb="2">
      <t>ヒガシジマ</t>
    </rPh>
    <rPh sb="2" eb="3">
      <t>キタ</t>
    </rPh>
    <phoneticPr fontId="4"/>
  </si>
  <si>
    <t>水・便・親水・噴</t>
    <rPh sb="0" eb="1">
      <t>ミズ</t>
    </rPh>
    <rPh sb="2" eb="3">
      <t>ビン</t>
    </rPh>
    <rPh sb="4" eb="6">
      <t>シンスイ</t>
    </rPh>
    <rPh sb="7" eb="8">
      <t>フン</t>
    </rPh>
    <phoneticPr fontId="4"/>
  </si>
  <si>
    <t>蘇原東島町4丁目68、72-1</t>
    <phoneticPr fontId="4"/>
  </si>
  <si>
    <t>東島池</t>
    <rPh sb="0" eb="1">
      <t>ヒガシ</t>
    </rPh>
    <rPh sb="1" eb="2">
      <t>シマ</t>
    </rPh>
    <rPh sb="2" eb="3">
      <t>イケ</t>
    </rPh>
    <phoneticPr fontId="4"/>
  </si>
  <si>
    <t>遊・砂・水・便･芝</t>
    <rPh sb="0" eb="1">
      <t>ユウ</t>
    </rPh>
    <rPh sb="2" eb="3">
      <t>スナ</t>
    </rPh>
    <rPh sb="4" eb="5">
      <t>ミズ</t>
    </rPh>
    <rPh sb="6" eb="7">
      <t>ベン</t>
    </rPh>
    <rPh sb="8" eb="9">
      <t>シバ</t>
    </rPh>
    <phoneticPr fontId="4"/>
  </si>
  <si>
    <t>緑苑南4丁目1-1</t>
    <phoneticPr fontId="4"/>
  </si>
  <si>
    <t>半ノ木洞</t>
    <rPh sb="0" eb="1">
      <t>ハン</t>
    </rPh>
    <rPh sb="2" eb="3">
      <t>キ</t>
    </rPh>
    <rPh sb="3" eb="4">
      <t>ドウ</t>
    </rPh>
    <phoneticPr fontId="4"/>
  </si>
  <si>
    <t>鵜沼羽場町6丁目275</t>
    <phoneticPr fontId="4"/>
  </si>
  <si>
    <t>羽場竹林</t>
    <rPh sb="0" eb="2">
      <t>ハバ</t>
    </rPh>
    <rPh sb="2" eb="4">
      <t>チクリン</t>
    </rPh>
    <phoneticPr fontId="4"/>
  </si>
  <si>
    <t>遊・水・時・便・親水</t>
    <rPh sb="0" eb="1">
      <t>ユウ</t>
    </rPh>
    <rPh sb="2" eb="3">
      <t>ミズ</t>
    </rPh>
    <rPh sb="4" eb="5">
      <t>ジ</t>
    </rPh>
    <rPh sb="6" eb="7">
      <t>ベン</t>
    </rPh>
    <rPh sb="8" eb="10">
      <t>シンスイ</t>
    </rPh>
    <phoneticPr fontId="4"/>
  </si>
  <si>
    <t>鵜沼羽場町1丁目217-2</t>
    <phoneticPr fontId="4"/>
  </si>
  <si>
    <t>羽場</t>
    <rPh sb="0" eb="2">
      <t>ハバ</t>
    </rPh>
    <phoneticPr fontId="4"/>
  </si>
  <si>
    <t>遊・砂・水・時・便</t>
    <rPh sb="0" eb="1">
      <t>ユウ</t>
    </rPh>
    <rPh sb="2" eb="3">
      <t>スナ</t>
    </rPh>
    <rPh sb="4" eb="5">
      <t>ミズ</t>
    </rPh>
    <rPh sb="6" eb="7">
      <t>ジ</t>
    </rPh>
    <rPh sb="8" eb="9">
      <t>ベン</t>
    </rPh>
    <phoneticPr fontId="4"/>
  </si>
  <si>
    <t>蘇原花園町3丁目57-1,-2、58</t>
    <phoneticPr fontId="4"/>
  </si>
  <si>
    <t>花園</t>
    <rPh sb="0" eb="2">
      <t>ハナゾノ</t>
    </rPh>
    <phoneticPr fontId="4"/>
  </si>
  <si>
    <t>水・時・便・親水</t>
    <rPh sb="0" eb="1">
      <t>ミズ</t>
    </rPh>
    <rPh sb="2" eb="3">
      <t>ジ</t>
    </rPh>
    <rPh sb="4" eb="5">
      <t>ベン</t>
    </rPh>
    <rPh sb="6" eb="8">
      <t>シンスイ</t>
    </rPh>
    <phoneticPr fontId="4"/>
  </si>
  <si>
    <t>那加西市場町3丁目117-1</t>
    <phoneticPr fontId="4"/>
  </si>
  <si>
    <t>旗本徳山陣屋</t>
    <rPh sb="0" eb="2">
      <t>ハタモト</t>
    </rPh>
    <rPh sb="2" eb="4">
      <t>トクヤマ</t>
    </rPh>
    <rPh sb="4" eb="6">
      <t>ジンヤ</t>
    </rPh>
    <phoneticPr fontId="4"/>
  </si>
  <si>
    <t>那加信長町3丁目49</t>
    <phoneticPr fontId="4"/>
  </si>
  <si>
    <t>信3</t>
    <rPh sb="0" eb="1">
      <t>ノブ</t>
    </rPh>
    <phoneticPr fontId="4"/>
  </si>
  <si>
    <t>遊・水･便・時</t>
    <rPh sb="0" eb="1">
      <t>ユウ</t>
    </rPh>
    <rPh sb="2" eb="3">
      <t>ミズ</t>
    </rPh>
    <rPh sb="4" eb="5">
      <t>ベン</t>
    </rPh>
    <rPh sb="6" eb="7">
      <t>トキ</t>
    </rPh>
    <phoneticPr fontId="4"/>
  </si>
  <si>
    <t>蘇原東栄町1丁目95</t>
    <phoneticPr fontId="4"/>
  </si>
  <si>
    <t>野口</t>
    <rPh sb="0" eb="2">
      <t>ノグチ</t>
    </rPh>
    <phoneticPr fontId="4"/>
  </si>
  <si>
    <t>遊・砂・水・時・便・芝</t>
    <rPh sb="0" eb="1">
      <t>ユウ</t>
    </rPh>
    <rPh sb="2" eb="3">
      <t>スナ</t>
    </rPh>
    <rPh sb="4" eb="5">
      <t>ミズ</t>
    </rPh>
    <rPh sb="6" eb="7">
      <t>ジ</t>
    </rPh>
    <rPh sb="8" eb="9">
      <t>ベン</t>
    </rPh>
    <rPh sb="10" eb="11">
      <t>シバ</t>
    </rPh>
    <phoneticPr fontId="4"/>
  </si>
  <si>
    <t>入会町2丁目87、88-1、89-3、118-1</t>
    <phoneticPr fontId="4"/>
  </si>
  <si>
    <t>入会</t>
    <rPh sb="0" eb="2">
      <t>ニュウカイ</t>
    </rPh>
    <phoneticPr fontId="4"/>
  </si>
  <si>
    <t>那加山崎町87-15外4筆</t>
    <phoneticPr fontId="4"/>
  </si>
  <si>
    <t>那加山崎緑地</t>
    <rPh sb="0" eb="2">
      <t>ナカ</t>
    </rPh>
    <rPh sb="2" eb="4">
      <t>ヤマザキ</t>
    </rPh>
    <rPh sb="4" eb="6">
      <t>リョクチ</t>
    </rPh>
    <phoneticPr fontId="4"/>
  </si>
  <si>
    <t>那加東新町2丁目18</t>
    <phoneticPr fontId="4"/>
  </si>
  <si>
    <t>東新</t>
    <rPh sb="0" eb="1">
      <t>トウ</t>
    </rPh>
    <rPh sb="1" eb="2">
      <t>シン</t>
    </rPh>
    <phoneticPr fontId="4"/>
  </si>
  <si>
    <t>蘇原東栄町1丁目53-4</t>
    <phoneticPr fontId="4"/>
  </si>
  <si>
    <t>東栄1丁目</t>
    <rPh sb="0" eb="2">
      <t>トウエイ</t>
    </rPh>
    <rPh sb="3" eb="5">
      <t>チョウメ</t>
    </rPh>
    <phoneticPr fontId="4"/>
  </si>
  <si>
    <t>須衛町4丁目398外4筆</t>
    <phoneticPr fontId="4"/>
  </si>
  <si>
    <t>緑道</t>
    <rPh sb="0" eb="1">
      <t>リョク</t>
    </rPh>
    <rPh sb="1" eb="2">
      <t>ドウ</t>
    </rPh>
    <phoneticPr fontId="4"/>
  </si>
  <si>
    <t>テクノの小径</t>
    <rPh sb="4" eb="5">
      <t>ショウ</t>
    </rPh>
    <rPh sb="5" eb="6">
      <t>ケイ</t>
    </rPh>
    <phoneticPr fontId="4"/>
  </si>
  <si>
    <t>つつじが丘8丁目106</t>
    <phoneticPr fontId="4"/>
  </si>
  <si>
    <t>つつじが丘南</t>
    <rPh sb="4" eb="5">
      <t>オカ</t>
    </rPh>
    <rPh sb="5" eb="6">
      <t>ミナミ</t>
    </rPh>
    <phoneticPr fontId="4"/>
  </si>
  <si>
    <t>つつじが丘5丁目44</t>
    <phoneticPr fontId="4"/>
  </si>
  <si>
    <t>つつじが丘東</t>
    <rPh sb="4" eb="5">
      <t>オカ</t>
    </rPh>
    <rPh sb="5" eb="6">
      <t>ヒガシ</t>
    </rPh>
    <phoneticPr fontId="4"/>
  </si>
  <si>
    <t>つつじが丘6丁目53</t>
    <phoneticPr fontId="4"/>
  </si>
  <si>
    <t>つつじが丘西</t>
    <rPh sb="4" eb="5">
      <t>オカ</t>
    </rPh>
    <rPh sb="5" eb="6">
      <t>ニシ</t>
    </rPh>
    <phoneticPr fontId="4"/>
  </si>
  <si>
    <t>つつじが丘3丁目30</t>
    <phoneticPr fontId="4"/>
  </si>
  <si>
    <t>つつじが丘北</t>
    <rPh sb="4" eb="5">
      <t>オカ</t>
    </rPh>
    <rPh sb="5" eb="6">
      <t>キタ</t>
    </rPh>
    <phoneticPr fontId="4"/>
  </si>
  <si>
    <t>遊・砂・水・時・親水</t>
    <rPh sb="0" eb="1">
      <t>ユウ</t>
    </rPh>
    <rPh sb="2" eb="3">
      <t>スナ</t>
    </rPh>
    <rPh sb="4" eb="5">
      <t>ミズ</t>
    </rPh>
    <rPh sb="6" eb="7">
      <t>ジ</t>
    </rPh>
    <rPh sb="8" eb="10">
      <t>シンスイ</t>
    </rPh>
    <phoneticPr fontId="4"/>
  </si>
  <si>
    <t>(東広場)つつじが丘4丁目147、148、149、
(西広場)137、138-2、139</t>
    <phoneticPr fontId="4"/>
  </si>
  <si>
    <t>つつじが丘</t>
    <rPh sb="4" eb="5">
      <t>オカ</t>
    </rPh>
    <phoneticPr fontId="4"/>
  </si>
  <si>
    <t>H8.415</t>
    <phoneticPr fontId="4"/>
  </si>
  <si>
    <t>那加太平町2丁目213</t>
    <phoneticPr fontId="4"/>
  </si>
  <si>
    <t>太平</t>
    <rPh sb="0" eb="1">
      <t>タ</t>
    </rPh>
    <rPh sb="1" eb="2">
      <t>ヘイ</t>
    </rPh>
    <phoneticPr fontId="4"/>
  </si>
  <si>
    <t>東山2丁目13</t>
    <phoneticPr fontId="4"/>
  </si>
  <si>
    <t>龍の子太郎</t>
    <rPh sb="0" eb="1">
      <t>タツ</t>
    </rPh>
    <rPh sb="2" eb="3">
      <t>コ</t>
    </rPh>
    <rPh sb="3" eb="5">
      <t>タロウ</t>
    </rPh>
    <phoneticPr fontId="4"/>
  </si>
  <si>
    <t>那加大東町25-4</t>
    <phoneticPr fontId="4"/>
  </si>
  <si>
    <t>大東</t>
    <rPh sb="0" eb="2">
      <t>ダイトウ</t>
    </rPh>
    <phoneticPr fontId="4"/>
  </si>
  <si>
    <t>蘇原古市場町1丁目53-3、55</t>
    <phoneticPr fontId="4"/>
  </si>
  <si>
    <t>蘇原古市場</t>
    <rPh sb="0" eb="2">
      <t>ソハラ</t>
    </rPh>
    <rPh sb="2" eb="3">
      <t>フル</t>
    </rPh>
    <rPh sb="3" eb="4">
      <t>イチ</t>
    </rPh>
    <rPh sb="4" eb="5">
      <t>バ</t>
    </rPh>
    <phoneticPr fontId="4"/>
  </si>
  <si>
    <t>便・芝・水・親水</t>
    <rPh sb="0" eb="1">
      <t>ベン</t>
    </rPh>
    <rPh sb="2" eb="3">
      <t>シバ</t>
    </rPh>
    <rPh sb="4" eb="5">
      <t>ミズ</t>
    </rPh>
    <rPh sb="6" eb="7">
      <t>オヤ</t>
    </rPh>
    <rPh sb="7" eb="8">
      <t>ミズ</t>
    </rPh>
    <phoneticPr fontId="4"/>
  </si>
  <si>
    <t>蘇原北山町1丁目50-2外24筆</t>
    <phoneticPr fontId="4"/>
  </si>
  <si>
    <t>蘇原自然公園</t>
    <rPh sb="0" eb="2">
      <t>ソハラ</t>
    </rPh>
    <rPh sb="2" eb="4">
      <t>シゼン</t>
    </rPh>
    <rPh sb="4" eb="6">
      <t>コウエン</t>
    </rPh>
    <phoneticPr fontId="4"/>
  </si>
  <si>
    <t>蘇原栄町1丁目9</t>
    <rPh sb="0" eb="2">
      <t>ソハラ</t>
    </rPh>
    <rPh sb="2" eb="4">
      <t>サカエマチ</t>
    </rPh>
    <phoneticPr fontId="4"/>
  </si>
  <si>
    <t>蘇原駅前西</t>
    <rPh sb="0" eb="2">
      <t>ソハラ</t>
    </rPh>
    <rPh sb="2" eb="4">
      <t>エキマエ</t>
    </rPh>
    <rPh sb="4" eb="5">
      <t>ニシ</t>
    </rPh>
    <phoneticPr fontId="4"/>
  </si>
  <si>
    <t>蘇原青雲町4丁目1-9,-90,-91</t>
    <phoneticPr fontId="4"/>
  </si>
  <si>
    <t>青雲西</t>
    <rPh sb="0" eb="2">
      <t>セイウン</t>
    </rPh>
    <rPh sb="2" eb="3">
      <t>ニシ</t>
    </rPh>
    <phoneticPr fontId="4"/>
  </si>
  <si>
    <t>H.9.4.10</t>
    <phoneticPr fontId="4"/>
  </si>
  <si>
    <t>那加桐野外二ヶ所大字入会中野6番5,-9、
蘇原三柿野町堀切970番18,-89</t>
    <rPh sb="0" eb="4">
      <t>ナカキリノチョウ</t>
    </rPh>
    <rPh sb="4" eb="5">
      <t>ホカ</t>
    </rPh>
    <rPh sb="5" eb="6">
      <t>２</t>
    </rPh>
    <rPh sb="7" eb="8">
      <t>ショ</t>
    </rPh>
    <rPh sb="8" eb="9">
      <t>オオ</t>
    </rPh>
    <rPh sb="9" eb="10">
      <t>ジ</t>
    </rPh>
    <rPh sb="10" eb="12">
      <t>ニュウカイ</t>
    </rPh>
    <rPh sb="12" eb="14">
      <t>ナカノ</t>
    </rPh>
    <rPh sb="15" eb="16">
      <t>バンチ</t>
    </rPh>
    <rPh sb="22" eb="24">
      <t>ソハラ</t>
    </rPh>
    <rPh sb="24" eb="27">
      <t>ミカキノ</t>
    </rPh>
    <rPh sb="27" eb="28">
      <t>チョウ</t>
    </rPh>
    <rPh sb="28" eb="30">
      <t>ホリキリ</t>
    </rPh>
    <rPh sb="33" eb="34">
      <t>バンチ</t>
    </rPh>
    <phoneticPr fontId="4"/>
  </si>
  <si>
    <t>住吉東</t>
    <rPh sb="0" eb="2">
      <t>スミヨシ</t>
    </rPh>
    <rPh sb="2" eb="3">
      <t>ヒガシ</t>
    </rPh>
    <phoneticPr fontId="4"/>
  </si>
  <si>
    <t>那加住吉町3丁目31</t>
    <rPh sb="0" eb="2">
      <t>ナカ</t>
    </rPh>
    <rPh sb="2" eb="4">
      <t>スミヨシ</t>
    </rPh>
    <rPh sb="4" eb="5">
      <t>チョウ</t>
    </rPh>
    <phoneticPr fontId="4"/>
  </si>
  <si>
    <t>住吉</t>
    <rPh sb="0" eb="2">
      <t>スミヨシ</t>
    </rPh>
    <phoneticPr fontId="4"/>
  </si>
  <si>
    <t>遊・芝</t>
    <rPh sb="0" eb="1">
      <t>アソ</t>
    </rPh>
    <rPh sb="2" eb="3">
      <t>シバ</t>
    </rPh>
    <phoneticPr fontId="4"/>
  </si>
  <si>
    <t>須衛町4丁目168、169、170</t>
    <phoneticPr fontId="4"/>
  </si>
  <si>
    <t>街区</t>
    <rPh sb="0" eb="1">
      <t>マチ</t>
    </rPh>
    <rPh sb="1" eb="2">
      <t>ク</t>
    </rPh>
    <phoneticPr fontId="4"/>
  </si>
  <si>
    <t>須衛の丘</t>
    <rPh sb="0" eb="1">
      <t>ス</t>
    </rPh>
    <rPh sb="1" eb="2">
      <t>エイ</t>
    </rPh>
    <rPh sb="3" eb="4">
      <t>オカ</t>
    </rPh>
    <phoneticPr fontId="4"/>
  </si>
  <si>
    <t>那加新田町1丁目1-26</t>
    <phoneticPr fontId="4"/>
  </si>
  <si>
    <t>新田</t>
    <rPh sb="0" eb="2">
      <t>ニッタ</t>
    </rPh>
    <phoneticPr fontId="4"/>
  </si>
  <si>
    <t>遊・水・時・便・芝・親水</t>
    <rPh sb="0" eb="1">
      <t>ユウ</t>
    </rPh>
    <rPh sb="2" eb="3">
      <t>ミズ</t>
    </rPh>
    <rPh sb="4" eb="5">
      <t>ジ</t>
    </rPh>
    <rPh sb="6" eb="7">
      <t>ベン</t>
    </rPh>
    <rPh sb="8" eb="9">
      <t>シバ</t>
    </rPh>
    <rPh sb="10" eb="12">
      <t>シンスイ</t>
    </rPh>
    <phoneticPr fontId="4"/>
  </si>
  <si>
    <t>蘇原新栄町2丁目16-1</t>
    <phoneticPr fontId="4"/>
  </si>
  <si>
    <t>新栄</t>
    <rPh sb="0" eb="2">
      <t>シンサカエ</t>
    </rPh>
    <phoneticPr fontId="4"/>
  </si>
  <si>
    <t>新鵜沼台7丁目53</t>
    <phoneticPr fontId="4"/>
  </si>
  <si>
    <t>新鵜沼南</t>
    <rPh sb="0" eb="1">
      <t>シン</t>
    </rPh>
    <rPh sb="1" eb="3">
      <t>ウヌマ</t>
    </rPh>
    <rPh sb="3" eb="4">
      <t>ミナミ</t>
    </rPh>
    <phoneticPr fontId="4"/>
  </si>
  <si>
    <t>遊・砂・水・便・時</t>
    <rPh sb="0" eb="1">
      <t>ユウ</t>
    </rPh>
    <rPh sb="2" eb="3">
      <t>スナ</t>
    </rPh>
    <rPh sb="4" eb="5">
      <t>ミズ</t>
    </rPh>
    <rPh sb="6" eb="7">
      <t>ベン</t>
    </rPh>
    <rPh sb="8" eb="9">
      <t>トキ</t>
    </rPh>
    <phoneticPr fontId="4"/>
  </si>
  <si>
    <t>新鵜沼台3丁目149</t>
    <phoneticPr fontId="4"/>
  </si>
  <si>
    <t>新鵜沼東</t>
    <rPh sb="0" eb="1">
      <t>シン</t>
    </rPh>
    <rPh sb="1" eb="3">
      <t>ウヌマ</t>
    </rPh>
    <rPh sb="3" eb="4">
      <t>ヒガシ</t>
    </rPh>
    <phoneticPr fontId="4"/>
  </si>
  <si>
    <t>新鵜沼台4丁目127</t>
    <phoneticPr fontId="4"/>
  </si>
  <si>
    <t>新鵜沼西</t>
    <rPh sb="0" eb="1">
      <t>シン</t>
    </rPh>
    <rPh sb="1" eb="3">
      <t>ウヌマ</t>
    </rPh>
    <rPh sb="3" eb="4">
      <t>ニシ</t>
    </rPh>
    <phoneticPr fontId="4"/>
  </si>
  <si>
    <t>新鵜沼台1丁目141</t>
    <phoneticPr fontId="4"/>
  </si>
  <si>
    <t>新鵜沼北</t>
    <rPh sb="0" eb="1">
      <t>シン</t>
    </rPh>
    <rPh sb="1" eb="3">
      <t>ウヌマ</t>
    </rPh>
    <rPh sb="3" eb="4">
      <t>キタ</t>
    </rPh>
    <phoneticPr fontId="4"/>
  </si>
  <si>
    <t>新鵜沼台8丁目5</t>
    <phoneticPr fontId="4"/>
  </si>
  <si>
    <t>新鵜沼</t>
    <rPh sb="0" eb="1">
      <t>シン</t>
    </rPh>
    <rPh sb="1" eb="3">
      <t>ウヌマ</t>
    </rPh>
    <phoneticPr fontId="4"/>
  </si>
  <si>
    <t>遊・水・芝</t>
    <rPh sb="0" eb="1">
      <t>ユ</t>
    </rPh>
    <rPh sb="2" eb="3">
      <t>ミズ</t>
    </rPh>
    <rPh sb="4" eb="5">
      <t>シバ</t>
    </rPh>
    <phoneticPr fontId="4"/>
  </si>
  <si>
    <t>上戸町2丁目11-1,-2,-3</t>
    <rPh sb="0" eb="1">
      <t>ウエ</t>
    </rPh>
    <rPh sb="1" eb="2">
      <t>ト</t>
    </rPh>
    <rPh sb="2" eb="3">
      <t>マチ</t>
    </rPh>
    <rPh sb="4" eb="6">
      <t>チョウメ</t>
    </rPh>
    <phoneticPr fontId="4"/>
  </si>
  <si>
    <t>上戸</t>
    <rPh sb="0" eb="1">
      <t>ウエ</t>
    </rPh>
    <rPh sb="1" eb="2">
      <t>ト</t>
    </rPh>
    <phoneticPr fontId="4"/>
  </si>
  <si>
    <t>芝・親水</t>
    <rPh sb="0" eb="1">
      <t>シバ</t>
    </rPh>
    <rPh sb="2" eb="4">
      <t>シンスイ</t>
    </rPh>
    <phoneticPr fontId="4"/>
  </si>
  <si>
    <t>須衛字稲田1外21筆</t>
    <phoneticPr fontId="4"/>
  </si>
  <si>
    <t>シデコブシの丘</t>
    <rPh sb="6" eb="7">
      <t>オカ</t>
    </rPh>
    <phoneticPr fontId="4"/>
  </si>
  <si>
    <t>蘇原沢上町2丁目55、3丁目11</t>
    <rPh sb="6" eb="8">
      <t>チョウメ</t>
    </rPh>
    <rPh sb="12" eb="14">
      <t>チョウメ</t>
    </rPh>
    <phoneticPr fontId="4"/>
  </si>
  <si>
    <t>沢上</t>
    <rPh sb="0" eb="1">
      <t>サワ</t>
    </rPh>
    <rPh sb="1" eb="2">
      <t>ウエ</t>
    </rPh>
    <phoneticPr fontId="4"/>
  </si>
  <si>
    <t>那加桜町3丁目49-1,-2、50の一部</t>
    <phoneticPr fontId="4"/>
  </si>
  <si>
    <t>桜町第3</t>
    <rPh sb="0" eb="2">
      <t>サクラマチ</t>
    </rPh>
    <rPh sb="2" eb="3">
      <t>ダイサン</t>
    </rPh>
    <phoneticPr fontId="4"/>
  </si>
  <si>
    <t>那加桜町2丁目87</t>
    <phoneticPr fontId="4"/>
  </si>
  <si>
    <t>桜</t>
    <rPh sb="0" eb="1">
      <t>サクラ</t>
    </rPh>
    <phoneticPr fontId="4"/>
  </si>
  <si>
    <t>遊・砂・水・時・芝</t>
    <rPh sb="0" eb="1">
      <t>ユウ</t>
    </rPh>
    <rPh sb="2" eb="3">
      <t>スナ</t>
    </rPh>
    <rPh sb="4" eb="5">
      <t>ミズ</t>
    </rPh>
    <rPh sb="6" eb="7">
      <t>ジ</t>
    </rPh>
    <rPh sb="8" eb="9">
      <t>シバ</t>
    </rPh>
    <phoneticPr fontId="4"/>
  </si>
  <si>
    <t>那加南栄町42-1</t>
    <phoneticPr fontId="4"/>
  </si>
  <si>
    <t>栄町</t>
    <rPh sb="0" eb="2">
      <t>サカエマチ</t>
    </rPh>
    <phoneticPr fontId="4"/>
  </si>
  <si>
    <t>鵜沼大安寺町1丁目84外</t>
    <phoneticPr fontId="4"/>
  </si>
  <si>
    <t>総合</t>
    <rPh sb="0" eb="2">
      <t>ソウゴウ</t>
    </rPh>
    <phoneticPr fontId="4"/>
  </si>
  <si>
    <t>岐阜県各務原公園</t>
    <rPh sb="0" eb="3">
      <t>ギフケン</t>
    </rPh>
    <rPh sb="3" eb="6">
      <t>カカミガハラ</t>
    </rPh>
    <rPh sb="6" eb="8">
      <t>コウエン</t>
    </rPh>
    <phoneticPr fontId="4"/>
  </si>
  <si>
    <t>水・便</t>
    <rPh sb="0" eb="1">
      <t>ミズ</t>
    </rPh>
    <rPh sb="2" eb="3">
      <t>ベン</t>
    </rPh>
    <phoneticPr fontId="4"/>
  </si>
  <si>
    <t>須衛町4丁目179-23,-24,-25</t>
    <phoneticPr fontId="4"/>
  </si>
  <si>
    <t>古墳</t>
    <rPh sb="0" eb="2">
      <t>コフン</t>
    </rPh>
    <phoneticPr fontId="4"/>
  </si>
  <si>
    <t>鵜沼東町7丁目45</t>
    <phoneticPr fontId="4"/>
  </si>
  <si>
    <t>桑原野山東</t>
    <rPh sb="0" eb="2">
      <t>クワハラ</t>
    </rPh>
    <rPh sb="2" eb="4">
      <t>ノヤマ</t>
    </rPh>
    <rPh sb="4" eb="5">
      <t>ヒガシ</t>
    </rPh>
    <phoneticPr fontId="4"/>
  </si>
  <si>
    <t>鵜沼東町3丁目96</t>
    <phoneticPr fontId="4"/>
  </si>
  <si>
    <t>桑原野山西</t>
    <rPh sb="0" eb="2">
      <t>クワハラ</t>
    </rPh>
    <rPh sb="2" eb="4">
      <t>ノヤマ</t>
    </rPh>
    <rPh sb="4" eb="5">
      <t>ニシ</t>
    </rPh>
    <phoneticPr fontId="4"/>
  </si>
  <si>
    <t>蘇原熊田町1丁目71-1、72-1、
73-1,-2、74、75、76-2</t>
    <phoneticPr fontId="4"/>
  </si>
  <si>
    <t>熊田</t>
    <rPh sb="0" eb="2">
      <t>クマダ</t>
    </rPh>
    <phoneticPr fontId="4"/>
  </si>
  <si>
    <t>那加楠町35-1</t>
    <phoneticPr fontId="4"/>
  </si>
  <si>
    <t>楠</t>
    <rPh sb="0" eb="1">
      <t>クス</t>
    </rPh>
    <phoneticPr fontId="4"/>
  </si>
  <si>
    <t>遊・砂・水・時・便</t>
    <rPh sb="0" eb="1">
      <t>ユウ</t>
    </rPh>
    <rPh sb="2" eb="3">
      <t>スナ</t>
    </rPh>
    <rPh sb="4" eb="5">
      <t>ミズ</t>
    </rPh>
    <rPh sb="6" eb="7">
      <t>トキ</t>
    </rPh>
    <rPh sb="8" eb="9">
      <t>ベン</t>
    </rPh>
    <phoneticPr fontId="4"/>
  </si>
  <si>
    <t>東山1丁目</t>
    <phoneticPr fontId="4"/>
  </si>
  <si>
    <t>金太郎</t>
    <rPh sb="0" eb="3">
      <t>キンタロウ</t>
    </rPh>
    <phoneticPr fontId="4"/>
  </si>
  <si>
    <t>蘇原清住町4丁目88</t>
    <phoneticPr fontId="4"/>
  </si>
  <si>
    <t>清住第4</t>
    <rPh sb="0" eb="1">
      <t>キヨ</t>
    </rPh>
    <rPh sb="1" eb="2">
      <t>ジュウ</t>
    </rPh>
    <rPh sb="2" eb="3">
      <t>ダイヨン</t>
    </rPh>
    <phoneticPr fontId="4"/>
  </si>
  <si>
    <t>蘇原清住町3丁目29</t>
    <phoneticPr fontId="4"/>
  </si>
  <si>
    <t>清住第3</t>
    <rPh sb="0" eb="1">
      <t>キヨ</t>
    </rPh>
    <rPh sb="1" eb="2">
      <t>ジュウ</t>
    </rPh>
    <rPh sb="2" eb="3">
      <t>ダイサン</t>
    </rPh>
    <phoneticPr fontId="4"/>
  </si>
  <si>
    <t>蘇原清住町5丁目119</t>
    <phoneticPr fontId="4"/>
  </si>
  <si>
    <t>清住第5東</t>
    <rPh sb="0" eb="1">
      <t>キヨ</t>
    </rPh>
    <rPh sb="1" eb="2">
      <t>ジュウ</t>
    </rPh>
    <rPh sb="2" eb="4">
      <t>ダイゴ</t>
    </rPh>
    <rPh sb="4" eb="5">
      <t>ヒガシ</t>
    </rPh>
    <phoneticPr fontId="4"/>
  </si>
  <si>
    <t>蘇原清住町5丁目27</t>
    <phoneticPr fontId="4"/>
  </si>
  <si>
    <t>清住第5西</t>
    <rPh sb="0" eb="1">
      <t>キヨ</t>
    </rPh>
    <rPh sb="1" eb="2">
      <t>ジュウ</t>
    </rPh>
    <rPh sb="2" eb="3">
      <t>ダイゴ</t>
    </rPh>
    <rPh sb="4" eb="5">
      <t>ニシ</t>
    </rPh>
    <phoneticPr fontId="4"/>
  </si>
  <si>
    <t>蘇原清住町2丁目68</t>
    <phoneticPr fontId="4"/>
  </si>
  <si>
    <t>清住第2</t>
    <rPh sb="0" eb="1">
      <t>キヨ</t>
    </rPh>
    <rPh sb="1" eb="2">
      <t>ジュウ</t>
    </rPh>
    <rPh sb="2" eb="3">
      <t>ダイ</t>
    </rPh>
    <phoneticPr fontId="4"/>
  </si>
  <si>
    <t>蘇原吉新町2丁目16、18-1</t>
    <phoneticPr fontId="4"/>
  </si>
  <si>
    <t>吉新</t>
    <rPh sb="0" eb="1">
      <t>キチ</t>
    </rPh>
    <rPh sb="1" eb="2">
      <t>シン</t>
    </rPh>
    <phoneticPr fontId="4"/>
  </si>
  <si>
    <t>鵜沼川崎町3丁目156</t>
    <phoneticPr fontId="4"/>
  </si>
  <si>
    <t>川崎</t>
    <rPh sb="0" eb="2">
      <t>カワサキ</t>
    </rPh>
    <phoneticPr fontId="4"/>
  </si>
  <si>
    <t>那加柄山町106-7</t>
    <phoneticPr fontId="4"/>
  </si>
  <si>
    <t>柄山</t>
    <rPh sb="0" eb="1">
      <t>カラ</t>
    </rPh>
    <rPh sb="1" eb="2">
      <t>ヤマ</t>
    </rPh>
    <phoneticPr fontId="4"/>
  </si>
  <si>
    <t>遊・水・時・便・芝</t>
    <rPh sb="0" eb="1">
      <t>ユウ</t>
    </rPh>
    <rPh sb="2" eb="3">
      <t>ミズ</t>
    </rPh>
    <rPh sb="4" eb="5">
      <t>トキ</t>
    </rPh>
    <rPh sb="6" eb="7">
      <t>ビン</t>
    </rPh>
    <rPh sb="8" eb="9">
      <t>シバ</t>
    </rPh>
    <phoneticPr fontId="4"/>
  </si>
  <si>
    <t>蘇原柿沢町1丁目25</t>
    <phoneticPr fontId="4"/>
  </si>
  <si>
    <t>柿沢</t>
    <rPh sb="0" eb="2">
      <t>カキザワ</t>
    </rPh>
    <phoneticPr fontId="4"/>
  </si>
  <si>
    <t>便</t>
    <rPh sb="0" eb="1">
      <t>ベン</t>
    </rPh>
    <phoneticPr fontId="4"/>
  </si>
  <si>
    <t>H17.3</t>
    <phoneticPr fontId="3"/>
  </si>
  <si>
    <t>神置町39532</t>
    <phoneticPr fontId="4"/>
  </si>
  <si>
    <t>各務原アウトドアフィールド</t>
    <rPh sb="0" eb="3">
      <t>カカミガハラ</t>
    </rPh>
    <phoneticPr fontId="4"/>
  </si>
  <si>
    <t>各務字車洞6797-1外41筆</t>
    <phoneticPr fontId="4"/>
  </si>
  <si>
    <t>各務野自然遺産の森</t>
    <rPh sb="0" eb="3">
      <t>カカミノ</t>
    </rPh>
    <rPh sb="3" eb="5">
      <t>シゼン</t>
    </rPh>
    <rPh sb="5" eb="7">
      <t>イサン</t>
    </rPh>
    <rPh sb="8" eb="9">
      <t>モリ</t>
    </rPh>
    <phoneticPr fontId="4"/>
  </si>
  <si>
    <t>芝・親水・便</t>
    <rPh sb="0" eb="1">
      <t>シバ</t>
    </rPh>
    <rPh sb="2" eb="3">
      <t>オヤ</t>
    </rPh>
    <rPh sb="3" eb="4">
      <t>ミズ</t>
    </rPh>
    <rPh sb="5" eb="6">
      <t>ベン</t>
    </rPh>
    <phoneticPr fontId="4"/>
  </si>
  <si>
    <t>各務東町5丁目82-32、138</t>
    <phoneticPr fontId="4"/>
  </si>
  <si>
    <t>各務東町</t>
    <rPh sb="0" eb="2">
      <t>カカミ</t>
    </rPh>
    <rPh sb="2" eb="3">
      <t>ヒガシ</t>
    </rPh>
    <rPh sb="3" eb="4">
      <t>マチ</t>
    </rPh>
    <phoneticPr fontId="4"/>
  </si>
  <si>
    <t>遊・砂・水・時・便・芝・噴・親水</t>
    <rPh sb="0" eb="1">
      <t>ユウ</t>
    </rPh>
    <rPh sb="2" eb="3">
      <t>スナ</t>
    </rPh>
    <rPh sb="4" eb="5">
      <t>ミズ</t>
    </rPh>
    <rPh sb="6" eb="7">
      <t>ジ</t>
    </rPh>
    <rPh sb="8" eb="9">
      <t>ベン</t>
    </rPh>
    <rPh sb="10" eb="11">
      <t>シバ</t>
    </rPh>
    <rPh sb="12" eb="13">
      <t>フン</t>
    </rPh>
    <rPh sb="14" eb="16">
      <t>シンスイ</t>
    </rPh>
    <phoneticPr fontId="4"/>
  </si>
  <si>
    <t>那加門前町3丁目1-1,-3,-4</t>
    <phoneticPr fontId="4"/>
  </si>
  <si>
    <t>各務原市民</t>
    <rPh sb="0" eb="2">
      <t>カガミ</t>
    </rPh>
    <rPh sb="2" eb="3">
      <t>ハラ</t>
    </rPh>
    <rPh sb="3" eb="5">
      <t>シミン</t>
    </rPh>
    <phoneticPr fontId="4"/>
  </si>
  <si>
    <t>鵜沼各務原町2丁目124-5</t>
    <phoneticPr fontId="4"/>
  </si>
  <si>
    <t>各務原町西第2</t>
    <rPh sb="0" eb="2">
      <t>カガミ</t>
    </rPh>
    <rPh sb="2" eb="3">
      <t>ハラ</t>
    </rPh>
    <rPh sb="3" eb="4">
      <t>マチ</t>
    </rPh>
    <rPh sb="4" eb="5">
      <t>ニシ</t>
    </rPh>
    <rPh sb="5" eb="7">
      <t>ダイニ</t>
    </rPh>
    <phoneticPr fontId="4"/>
  </si>
  <si>
    <t>鵜沼各務原町2丁目86-6</t>
    <phoneticPr fontId="4"/>
  </si>
  <si>
    <t>各務原町西</t>
    <rPh sb="0" eb="2">
      <t>カガミ</t>
    </rPh>
    <rPh sb="2" eb="3">
      <t>ハラ</t>
    </rPh>
    <rPh sb="3" eb="4">
      <t>マチ</t>
    </rPh>
    <rPh sb="4" eb="5">
      <t>ニシ</t>
    </rPh>
    <phoneticPr fontId="4"/>
  </si>
  <si>
    <t>遊・水・時・芝・親水</t>
    <rPh sb="0" eb="1">
      <t>ユウ</t>
    </rPh>
    <rPh sb="2" eb="3">
      <t>ミズ</t>
    </rPh>
    <rPh sb="4" eb="5">
      <t>ジ</t>
    </rPh>
    <rPh sb="6" eb="7">
      <t>シバ</t>
    </rPh>
    <rPh sb="8" eb="10">
      <t>シンスイ</t>
    </rPh>
    <phoneticPr fontId="4"/>
  </si>
  <si>
    <t>鵜沼各務原町3丁目263外5筆</t>
    <phoneticPr fontId="4"/>
  </si>
  <si>
    <t>各務原町中央</t>
    <rPh sb="0" eb="3">
      <t>カカミガハラ</t>
    </rPh>
    <rPh sb="3" eb="4">
      <t>チョウ</t>
    </rPh>
    <rPh sb="4" eb="6">
      <t>チュウオウ</t>
    </rPh>
    <phoneticPr fontId="4"/>
  </si>
  <si>
    <t>鵜沼各務原町1丁目39-3,-4</t>
    <phoneticPr fontId="4"/>
  </si>
  <si>
    <t>各務原町第1</t>
    <rPh sb="0" eb="2">
      <t>カガミ</t>
    </rPh>
    <rPh sb="2" eb="3">
      <t>ハラ</t>
    </rPh>
    <rPh sb="3" eb="4">
      <t>マチ</t>
    </rPh>
    <rPh sb="4" eb="5">
      <t>ダイイチ</t>
    </rPh>
    <phoneticPr fontId="4"/>
  </si>
  <si>
    <t>鵜沼各務原町2丁目150-6</t>
    <phoneticPr fontId="4"/>
  </si>
  <si>
    <t>各務原町2小</t>
    <rPh sb="0" eb="2">
      <t>カガミ</t>
    </rPh>
    <rPh sb="2" eb="3">
      <t>ハラ</t>
    </rPh>
    <rPh sb="3" eb="4">
      <t>マチ</t>
    </rPh>
    <rPh sb="5" eb="6">
      <t>コ</t>
    </rPh>
    <phoneticPr fontId="4"/>
  </si>
  <si>
    <t>鵜沼各務原町6丁目52-1、53-1</t>
    <phoneticPr fontId="4"/>
  </si>
  <si>
    <t>各務原町</t>
    <rPh sb="0" eb="2">
      <t>カガミ</t>
    </rPh>
    <rPh sb="2" eb="3">
      <t>ハラ</t>
    </rPh>
    <rPh sb="3" eb="4">
      <t>マチ</t>
    </rPh>
    <phoneticPr fontId="4"/>
  </si>
  <si>
    <t>那加織田町2丁目1</t>
    <phoneticPr fontId="4"/>
  </si>
  <si>
    <t>織田信長</t>
    <rPh sb="0" eb="2">
      <t>オダ</t>
    </rPh>
    <rPh sb="2" eb="4">
      <t>ノブナガ</t>
    </rPh>
    <phoneticPr fontId="4"/>
  </si>
  <si>
    <t>尾崎南町4丁目4</t>
    <phoneticPr fontId="4"/>
  </si>
  <si>
    <t>尾崎南町</t>
    <rPh sb="0" eb="4">
      <t>オザキミナミマチ</t>
    </rPh>
    <phoneticPr fontId="4"/>
  </si>
  <si>
    <t>尾崎南町2丁目42</t>
    <phoneticPr fontId="4"/>
  </si>
  <si>
    <t>尾崎南</t>
    <rPh sb="0" eb="2">
      <t>オザキ</t>
    </rPh>
    <rPh sb="2" eb="3">
      <t>ミナミ</t>
    </rPh>
    <phoneticPr fontId="4"/>
  </si>
  <si>
    <t>尾崎南町6丁目42</t>
    <phoneticPr fontId="4"/>
  </si>
  <si>
    <t>尾崎東</t>
    <rPh sb="0" eb="1">
      <t>オ</t>
    </rPh>
    <rPh sb="1" eb="2">
      <t>ザキ</t>
    </rPh>
    <rPh sb="2" eb="3">
      <t>ヒガシ</t>
    </rPh>
    <phoneticPr fontId="4"/>
  </si>
  <si>
    <t>尾崎西町3丁目2</t>
    <phoneticPr fontId="4"/>
  </si>
  <si>
    <t>尾崎西</t>
    <rPh sb="0" eb="2">
      <t>オザキ</t>
    </rPh>
    <rPh sb="2" eb="3">
      <t>ニシ</t>
    </rPh>
    <phoneticPr fontId="4"/>
  </si>
  <si>
    <t>尾崎北町6丁目57</t>
    <phoneticPr fontId="4"/>
  </si>
  <si>
    <t>尾崎北町南</t>
    <rPh sb="0" eb="4">
      <t>オザキキタマチ</t>
    </rPh>
    <rPh sb="4" eb="5">
      <t>ミナミ</t>
    </rPh>
    <phoneticPr fontId="4"/>
  </si>
  <si>
    <t>遊・水･便</t>
    <rPh sb="0" eb="1">
      <t>ユウ</t>
    </rPh>
    <rPh sb="2" eb="3">
      <t>ミズ</t>
    </rPh>
    <rPh sb="4" eb="5">
      <t>ベン</t>
    </rPh>
    <phoneticPr fontId="4"/>
  </si>
  <si>
    <t>尾崎北町7丁目93</t>
    <phoneticPr fontId="4"/>
  </si>
  <si>
    <t>尾崎北町東</t>
    <rPh sb="0" eb="4">
      <t>オザキキタマチ</t>
    </rPh>
    <rPh sb="4" eb="5">
      <t>ヒガシ</t>
    </rPh>
    <phoneticPr fontId="4"/>
  </si>
  <si>
    <t>尾崎北町2丁目96</t>
    <phoneticPr fontId="4"/>
  </si>
  <si>
    <t>尾崎北町</t>
    <rPh sb="0" eb="4">
      <t>オザキキタマチ</t>
    </rPh>
    <phoneticPr fontId="4"/>
  </si>
  <si>
    <t>尾崎北町4丁目4</t>
    <phoneticPr fontId="4"/>
  </si>
  <si>
    <t>尾崎</t>
    <rPh sb="0" eb="2">
      <t>オザキ</t>
    </rPh>
    <phoneticPr fontId="4"/>
  </si>
  <si>
    <t>各務おがせ町8丁目59-1</t>
    <phoneticPr fontId="4"/>
  </si>
  <si>
    <t>おがせ</t>
    <phoneticPr fontId="4"/>
  </si>
  <si>
    <t>鵜沼大伊木町4丁目255</t>
    <phoneticPr fontId="4"/>
  </si>
  <si>
    <t>大牧第2</t>
    <rPh sb="0" eb="2">
      <t>オオマキ</t>
    </rPh>
    <rPh sb="2" eb="3">
      <t>ダイニ</t>
    </rPh>
    <phoneticPr fontId="4"/>
  </si>
  <si>
    <t>鵜沼大伊木町4丁目200</t>
    <phoneticPr fontId="4"/>
  </si>
  <si>
    <t>大牧第1</t>
    <rPh sb="0" eb="2">
      <t>オオマキ</t>
    </rPh>
    <rPh sb="2" eb="3">
      <t>ダイイチ</t>
    </rPh>
    <phoneticPr fontId="4"/>
  </si>
  <si>
    <t>鵜沼宝積寺町1丁目259</t>
    <phoneticPr fontId="4"/>
  </si>
  <si>
    <t>大塚南</t>
    <rPh sb="0" eb="2">
      <t>オオツカ</t>
    </rPh>
    <rPh sb="2" eb="3">
      <t>ミナミ</t>
    </rPh>
    <phoneticPr fontId="4"/>
  </si>
  <si>
    <t>鵜沼宝積寺町4丁目67</t>
    <phoneticPr fontId="4"/>
  </si>
  <si>
    <t>大塚</t>
    <rPh sb="0" eb="2">
      <t>オオツカ</t>
    </rPh>
    <phoneticPr fontId="4"/>
  </si>
  <si>
    <t>遊・水・時・便・砂</t>
    <rPh sb="0" eb="1">
      <t>ユウ</t>
    </rPh>
    <rPh sb="2" eb="3">
      <t>ミズ</t>
    </rPh>
    <rPh sb="4" eb="5">
      <t>ジ</t>
    </rPh>
    <rPh sb="6" eb="7">
      <t>ベン</t>
    </rPh>
    <rPh sb="8" eb="9">
      <t>スナ</t>
    </rPh>
    <phoneticPr fontId="4"/>
  </si>
  <si>
    <t>東山3丁目12</t>
    <phoneticPr fontId="4"/>
  </si>
  <si>
    <t>浦島太郎</t>
    <rPh sb="0" eb="2">
      <t>ウラシマ</t>
    </rPh>
    <rPh sb="2" eb="4">
      <t>タロウ</t>
    </rPh>
    <phoneticPr fontId="4"/>
  </si>
  <si>
    <t>鵜沼東町2丁目31-2</t>
    <phoneticPr fontId="4"/>
  </si>
  <si>
    <t>鵜沼東町</t>
    <rPh sb="0" eb="2">
      <t>ウヌマ</t>
    </rPh>
    <rPh sb="2" eb="3">
      <t>ヒガシ</t>
    </rPh>
    <rPh sb="3" eb="4">
      <t>マチ</t>
    </rPh>
    <phoneticPr fontId="4"/>
  </si>
  <si>
    <t>鵜沼南町3丁目129-2、143</t>
    <phoneticPr fontId="4"/>
  </si>
  <si>
    <t>鵜沼南町</t>
    <rPh sb="0" eb="2">
      <t>ウヌマ</t>
    </rPh>
    <rPh sb="2" eb="3">
      <t>ミナミ</t>
    </rPh>
    <rPh sb="3" eb="4">
      <t>マチ</t>
    </rPh>
    <phoneticPr fontId="4"/>
  </si>
  <si>
    <t>鵜沼台4丁目194、197</t>
    <phoneticPr fontId="4"/>
  </si>
  <si>
    <t>鵜沼台南第2</t>
    <rPh sb="0" eb="2">
      <t>ウヌマ</t>
    </rPh>
    <rPh sb="2" eb="3">
      <t>ダイ</t>
    </rPh>
    <rPh sb="3" eb="4">
      <t>ミナミ</t>
    </rPh>
    <rPh sb="4" eb="5">
      <t>ダイ</t>
    </rPh>
    <phoneticPr fontId="4"/>
  </si>
  <si>
    <t>鵜沼台4丁目114</t>
    <phoneticPr fontId="4"/>
  </si>
  <si>
    <t>鵜沼台南第1</t>
    <rPh sb="0" eb="2">
      <t>ウヌマ</t>
    </rPh>
    <rPh sb="2" eb="3">
      <t>ダイ</t>
    </rPh>
    <rPh sb="3" eb="4">
      <t>ミナミ</t>
    </rPh>
    <rPh sb="4" eb="5">
      <t>ダイ</t>
    </rPh>
    <phoneticPr fontId="4"/>
  </si>
  <si>
    <t>鵜沼台6丁目76</t>
    <phoneticPr fontId="4"/>
  </si>
  <si>
    <t>鵜沼台東</t>
    <rPh sb="0" eb="2">
      <t>ウヌマ</t>
    </rPh>
    <rPh sb="2" eb="3">
      <t>ダイ</t>
    </rPh>
    <rPh sb="3" eb="4">
      <t>ヒガシ</t>
    </rPh>
    <phoneticPr fontId="4"/>
  </si>
  <si>
    <t>鵜沼台8丁目63</t>
    <phoneticPr fontId="4"/>
  </si>
  <si>
    <t>鵜沼台西</t>
    <rPh sb="0" eb="2">
      <t>ウヌマ</t>
    </rPh>
    <rPh sb="2" eb="3">
      <t>ダイ</t>
    </rPh>
    <rPh sb="3" eb="4">
      <t>ニシ</t>
    </rPh>
    <phoneticPr fontId="4"/>
  </si>
  <si>
    <t>鵜沼台5丁目33</t>
    <phoneticPr fontId="4"/>
  </si>
  <si>
    <t>鵜沼台中央</t>
    <rPh sb="0" eb="2">
      <t>ウヌマ</t>
    </rPh>
    <rPh sb="2" eb="3">
      <t>ダイ</t>
    </rPh>
    <rPh sb="3" eb="5">
      <t>チュウオウ</t>
    </rPh>
    <phoneticPr fontId="4"/>
  </si>
  <si>
    <t>鵜沼台1丁目1</t>
    <phoneticPr fontId="4"/>
  </si>
  <si>
    <t>鵜沼台北</t>
    <rPh sb="0" eb="2">
      <t>ウヌマ</t>
    </rPh>
    <rPh sb="2" eb="3">
      <t>ダイ</t>
    </rPh>
    <rPh sb="3" eb="4">
      <t>キタ</t>
    </rPh>
    <phoneticPr fontId="4"/>
  </si>
  <si>
    <t>鵜沼西町1丁目760</t>
    <phoneticPr fontId="4"/>
  </si>
  <si>
    <t>上田西</t>
    <rPh sb="0" eb="2">
      <t>ウエダ</t>
    </rPh>
    <rPh sb="2" eb="3">
      <t>ニシ</t>
    </rPh>
    <phoneticPr fontId="4"/>
  </si>
  <si>
    <t>蘇原寺島町1丁目95-3,-4,-5</t>
    <phoneticPr fontId="4"/>
  </si>
  <si>
    <t>山田寺</t>
    <rPh sb="0" eb="1">
      <t>サン</t>
    </rPh>
    <rPh sb="1" eb="2">
      <t>デン</t>
    </rPh>
    <rPh sb="2" eb="3">
      <t>ジ</t>
    </rPh>
    <phoneticPr fontId="4"/>
  </si>
  <si>
    <t>東山4丁目38</t>
    <phoneticPr fontId="4"/>
  </si>
  <si>
    <t>一寸法師</t>
    <rPh sb="0" eb="4">
      <t>イッスンボウシ</t>
    </rPh>
    <phoneticPr fontId="4"/>
  </si>
  <si>
    <t>鵜沼朝日町5丁目17-27</t>
    <phoneticPr fontId="4"/>
  </si>
  <si>
    <t>朝日南</t>
    <rPh sb="0" eb="2">
      <t>アサヒ</t>
    </rPh>
    <rPh sb="2" eb="3">
      <t>ミナミ</t>
    </rPh>
    <phoneticPr fontId="4"/>
  </si>
  <si>
    <t>鵜沼朝日町4丁目237-4,-6,-7</t>
    <phoneticPr fontId="4"/>
  </si>
  <si>
    <t>朝日東</t>
    <rPh sb="0" eb="2">
      <t>アサヒ</t>
    </rPh>
    <rPh sb="2" eb="3">
      <t>ヒガシ</t>
    </rPh>
    <phoneticPr fontId="4"/>
  </si>
  <si>
    <t>鵜沼朝日町3丁目203</t>
    <phoneticPr fontId="4"/>
  </si>
  <si>
    <t>朝日第12</t>
    <rPh sb="0" eb="2">
      <t>アサヒ</t>
    </rPh>
    <rPh sb="2" eb="3">
      <t>ダイ</t>
    </rPh>
    <phoneticPr fontId="4"/>
  </si>
  <si>
    <t>鵜沼朝日町5丁目349-17</t>
    <phoneticPr fontId="4"/>
  </si>
  <si>
    <t>朝日第11</t>
    <rPh sb="0" eb="2">
      <t>アサヒ</t>
    </rPh>
    <rPh sb="2" eb="3">
      <t>ダイ</t>
    </rPh>
    <phoneticPr fontId="4"/>
  </si>
  <si>
    <t>鵜沼朝日町2丁目517</t>
    <phoneticPr fontId="4"/>
  </si>
  <si>
    <t>朝日第10</t>
    <rPh sb="0" eb="2">
      <t>アサヒ</t>
    </rPh>
    <rPh sb="2" eb="3">
      <t>ダイ</t>
    </rPh>
    <phoneticPr fontId="4"/>
  </si>
  <si>
    <t>鵜沼朝日町2丁目204-23</t>
    <phoneticPr fontId="4"/>
  </si>
  <si>
    <t>朝日第9</t>
    <rPh sb="0" eb="2">
      <t>アサヒ</t>
    </rPh>
    <rPh sb="2" eb="3">
      <t>ダイ</t>
    </rPh>
    <phoneticPr fontId="4"/>
  </si>
  <si>
    <t>鵜沼朝日町2丁目223</t>
    <phoneticPr fontId="4"/>
  </si>
  <si>
    <t>朝日第8</t>
    <rPh sb="0" eb="2">
      <t>アサヒ</t>
    </rPh>
    <rPh sb="2" eb="3">
      <t>ダイ</t>
    </rPh>
    <phoneticPr fontId="4"/>
  </si>
  <si>
    <t>鵜沼朝日町2丁目461</t>
    <phoneticPr fontId="4"/>
  </si>
  <si>
    <t>朝日第7</t>
    <rPh sb="0" eb="2">
      <t>アサヒ</t>
    </rPh>
    <rPh sb="2" eb="3">
      <t>ダイ</t>
    </rPh>
    <phoneticPr fontId="4"/>
  </si>
  <si>
    <t>鵜沼朝日町5丁目255</t>
    <phoneticPr fontId="4"/>
  </si>
  <si>
    <t>朝日第6</t>
    <rPh sb="0" eb="2">
      <t>アサヒ</t>
    </rPh>
    <rPh sb="2" eb="3">
      <t>ダイ</t>
    </rPh>
    <phoneticPr fontId="4"/>
  </si>
  <si>
    <t>鵜沼朝日町4丁目191-4</t>
    <phoneticPr fontId="4"/>
  </si>
  <si>
    <t>朝日第5</t>
    <rPh sb="0" eb="2">
      <t>アサヒ</t>
    </rPh>
    <rPh sb="2" eb="3">
      <t>ダイ</t>
    </rPh>
    <phoneticPr fontId="4"/>
  </si>
  <si>
    <t>鵜沼朝日町2丁目255-8</t>
    <phoneticPr fontId="4"/>
  </si>
  <si>
    <t>朝日第4</t>
    <rPh sb="0" eb="2">
      <t>アサヒ</t>
    </rPh>
    <rPh sb="2" eb="3">
      <t>ダイ</t>
    </rPh>
    <phoneticPr fontId="4"/>
  </si>
  <si>
    <t>鵜沼朝日町4丁目135</t>
    <phoneticPr fontId="4"/>
  </si>
  <si>
    <t>朝日第3</t>
    <rPh sb="0" eb="2">
      <t>アサヒ</t>
    </rPh>
    <rPh sb="2" eb="3">
      <t>ダイ</t>
    </rPh>
    <phoneticPr fontId="4"/>
  </si>
  <si>
    <t>鵜沼朝日町2丁目71-2</t>
    <phoneticPr fontId="4"/>
  </si>
  <si>
    <t>朝日第2</t>
    <rPh sb="0" eb="2">
      <t>アサヒ</t>
    </rPh>
    <rPh sb="2" eb="3">
      <t>ダイ</t>
    </rPh>
    <phoneticPr fontId="4"/>
  </si>
  <si>
    <t>鵜沼朝日町2丁目259</t>
    <phoneticPr fontId="4"/>
  </si>
  <si>
    <t>朝日第1</t>
    <rPh sb="0" eb="2">
      <t>アサヒ</t>
    </rPh>
    <rPh sb="2" eb="3">
      <t>ダイ</t>
    </rPh>
    <phoneticPr fontId="4"/>
  </si>
  <si>
    <t>蘇原中央町2丁目56</t>
    <phoneticPr fontId="4"/>
  </si>
  <si>
    <t>赤星第2</t>
    <rPh sb="0" eb="2">
      <t>アカボシ</t>
    </rPh>
    <rPh sb="2" eb="3">
      <t>ダイ</t>
    </rPh>
    <phoneticPr fontId="4"/>
  </si>
  <si>
    <t>蘇原中央町3丁目128-1</t>
    <rPh sb="6" eb="8">
      <t>チョウメ</t>
    </rPh>
    <phoneticPr fontId="4"/>
  </si>
  <si>
    <t>赤星第１</t>
    <rPh sb="0" eb="2">
      <t>アカボシ</t>
    </rPh>
    <rPh sb="2" eb="3">
      <t>ダイ</t>
    </rPh>
    <phoneticPr fontId="4"/>
  </si>
  <si>
    <t>内容</t>
    <rPh sb="0" eb="2">
      <t>ナイヨウ</t>
    </rPh>
    <phoneticPr fontId="4"/>
  </si>
  <si>
    <t>公園面積</t>
    <rPh sb="0" eb="2">
      <t>コウエン</t>
    </rPh>
    <rPh sb="2" eb="4">
      <t>メンセキ</t>
    </rPh>
    <phoneticPr fontId="4"/>
  </si>
  <si>
    <t>供用開始日</t>
    <rPh sb="0" eb="2">
      <t>キョウヨウ</t>
    </rPh>
    <rPh sb="2" eb="4">
      <t>カイシ</t>
    </rPh>
    <rPh sb="4" eb="5">
      <t>ヒ</t>
    </rPh>
    <phoneticPr fontId="4"/>
  </si>
  <si>
    <t>所在地</t>
    <rPh sb="0" eb="3">
      <t>ショザイチ</t>
    </rPh>
    <phoneticPr fontId="4"/>
  </si>
  <si>
    <t>種別</t>
    <rPh sb="0" eb="2">
      <t>シュベツ</t>
    </rPh>
    <phoneticPr fontId="4"/>
  </si>
  <si>
    <t>区　分</t>
    <rPh sb="0" eb="1">
      <t>ク</t>
    </rPh>
    <rPh sb="2" eb="3">
      <t>ブン</t>
    </rPh>
    <phoneticPr fontId="4"/>
  </si>
  <si>
    <t>令和6年3月31日現在　　単位：㎡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</si>
  <si>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資料：建築指導課</t>
    <rPh sb="5" eb="7">
      <t>シドウ</t>
    </rPh>
    <phoneticPr fontId="18"/>
  </si>
  <si>
    <t>中層耐火</t>
  </si>
  <si>
    <t>昭和50～53年</t>
  </si>
  <si>
    <t>那加雄飛ケ丘町</t>
    <rPh sb="2" eb="6">
      <t>ユウヒガオカ</t>
    </rPh>
    <phoneticPr fontId="4"/>
  </si>
  <si>
    <t xml:space="preserve"> 雄飛ケ丘第２住宅</t>
    <rPh sb="1" eb="5">
      <t>ユウヒガオカ</t>
    </rPh>
    <phoneticPr fontId="18"/>
  </si>
  <si>
    <t>昭和45～46年</t>
  </si>
  <si>
    <t xml:space="preserve"> 雄飛ケ丘第１住宅</t>
    <rPh sb="1" eb="5">
      <t>ユウヒガオカ</t>
    </rPh>
    <phoneticPr fontId="4"/>
  </si>
  <si>
    <t>昭和43～44年</t>
  </si>
  <si>
    <t>蘇原旭町</t>
    <phoneticPr fontId="28"/>
  </si>
  <si>
    <t xml:space="preserve"> 旭ケ丘住宅</t>
    <rPh sb="1" eb="4">
      <t>アサヒガオカ</t>
    </rPh>
    <phoneticPr fontId="4"/>
  </si>
  <si>
    <t>入居戸数</t>
  </si>
  <si>
    <t>戸　数</t>
    <phoneticPr fontId="28"/>
  </si>
  <si>
    <t>構　造</t>
    <phoneticPr fontId="28"/>
  </si>
  <si>
    <t>建設年度</t>
    <phoneticPr fontId="28"/>
  </si>
  <si>
    <t>所　在　地</t>
    <phoneticPr fontId="28"/>
  </si>
  <si>
    <t>区　　　　　分</t>
    <rPh sb="0" eb="1">
      <t>ク</t>
    </rPh>
    <rPh sb="6" eb="7">
      <t>ブン</t>
    </rPh>
    <phoneticPr fontId="28"/>
  </si>
  <si>
    <t>令和6年4月1日現在</t>
    <rPh sb="0" eb="2">
      <t>レイワ</t>
    </rPh>
    <rPh sb="3" eb="4">
      <t>ネン</t>
    </rPh>
    <phoneticPr fontId="18"/>
  </si>
  <si>
    <t>資料：建築指導課</t>
    <phoneticPr fontId="18"/>
  </si>
  <si>
    <t>※ 工作物・計画通知を除く</t>
    <rPh sb="2" eb="5">
      <t>コウサクブツ</t>
    </rPh>
    <rPh sb="6" eb="8">
      <t>ケイカク</t>
    </rPh>
    <rPh sb="8" eb="10">
      <t>ツウチ</t>
    </rPh>
    <rPh sb="11" eb="12">
      <t>ノゾ</t>
    </rPh>
    <phoneticPr fontId="18"/>
  </si>
  <si>
    <t>指定確認検査機関</t>
  </si>
  <si>
    <t>各務原市</t>
  </si>
  <si>
    <t>5</t>
    <phoneticPr fontId="3"/>
  </si>
  <si>
    <t>4</t>
  </si>
  <si>
    <t>　　  3　　</t>
  </si>
  <si>
    <t>　　  2　　</t>
  </si>
  <si>
    <t>　　令和元年度　　</t>
    <rPh sb="5" eb="6">
      <t>ネン</t>
    </rPh>
    <rPh sb="6" eb="7">
      <t>ド</t>
    </rPh>
    <phoneticPr fontId="3"/>
  </si>
  <si>
    <t>倉庫</t>
    <phoneticPr fontId="4"/>
  </si>
  <si>
    <t>事務所</t>
  </si>
  <si>
    <t>工場・
作業所</t>
    <phoneticPr fontId="18"/>
  </si>
  <si>
    <t>店舗</t>
    <phoneticPr fontId="4"/>
  </si>
  <si>
    <t>共同
住宅</t>
    <phoneticPr fontId="4"/>
  </si>
  <si>
    <t>併用
住宅</t>
    <phoneticPr fontId="4"/>
  </si>
  <si>
    <t>専用
住宅</t>
    <phoneticPr fontId="4"/>
  </si>
  <si>
    <t>総  数</t>
  </si>
  <si>
    <t>区分</t>
    <phoneticPr fontId="28"/>
  </si>
  <si>
    <t>単位：件</t>
  </si>
  <si>
    <t>　　   6　</t>
    <phoneticPr fontId="3"/>
  </si>
  <si>
    <t>８－５　用途地域別面積</t>
    <rPh sb="4" eb="6">
      <t>ヨウト</t>
    </rPh>
    <rPh sb="6" eb="8">
      <t>チイキ</t>
    </rPh>
    <rPh sb="8" eb="9">
      <t>ベツ</t>
    </rPh>
    <rPh sb="9" eb="11">
      <t>メンセキ</t>
    </rPh>
    <phoneticPr fontId="4"/>
  </si>
  <si>
    <t>８－４　市街化区域・市街化調整区域の状況</t>
    <rPh sb="4" eb="7">
      <t>シガイカ</t>
    </rPh>
    <rPh sb="7" eb="9">
      <t>クイキ</t>
    </rPh>
    <rPh sb="10" eb="13">
      <t>シガイカ</t>
    </rPh>
    <rPh sb="13" eb="15">
      <t>チョウセイ</t>
    </rPh>
    <rPh sb="15" eb="17">
      <t>クイキ</t>
    </rPh>
    <rPh sb="18" eb="20">
      <t>ジョウキョウ</t>
    </rPh>
    <phoneticPr fontId="4"/>
  </si>
  <si>
    <t>８－７　市営住宅状況</t>
    <rPh sb="4" eb="6">
      <t>シエイ</t>
    </rPh>
    <rPh sb="6" eb="8">
      <t>ジュウタク</t>
    </rPh>
    <rPh sb="8" eb="10">
      <t>ジョウキョウ</t>
    </rPh>
    <phoneticPr fontId="4"/>
  </si>
  <si>
    <t>８－６　都市計画道路の状況</t>
    <rPh sb="4" eb="6">
      <t>トシ</t>
    </rPh>
    <rPh sb="6" eb="8">
      <t>ケイカク</t>
    </rPh>
    <rPh sb="8" eb="10">
      <t>ドウロ</t>
    </rPh>
    <rPh sb="11" eb="13">
      <t>ジョウキョウ</t>
    </rPh>
    <phoneticPr fontId="4"/>
  </si>
  <si>
    <t>８－８　建築基準法による確認済証の交付件数</t>
    <rPh sb="4" eb="6">
      <t>ケンチク</t>
    </rPh>
    <rPh sb="6" eb="9">
      <t>キジュンホウ</t>
    </rPh>
    <rPh sb="12" eb="14">
      <t>カクニン</t>
    </rPh>
    <rPh sb="14" eb="15">
      <t>スミ</t>
    </rPh>
    <rPh sb="15" eb="16">
      <t>ショウ</t>
    </rPh>
    <rPh sb="17" eb="19">
      <t>コウフ</t>
    </rPh>
    <rPh sb="19" eb="21">
      <t>ケンスウ</t>
    </rPh>
    <phoneticPr fontId="4"/>
  </si>
  <si>
    <t>８－９　都市公園の状況</t>
    <rPh sb="4" eb="6">
      <t>トシ</t>
    </rPh>
    <rPh sb="6" eb="8">
      <t>コウエン</t>
    </rPh>
    <rPh sb="9" eb="11">
      <t>ジョウキョウ</t>
    </rPh>
    <phoneticPr fontId="4"/>
  </si>
  <si>
    <t>８－１０　家屋の棟数、床面積</t>
    <rPh sb="5" eb="7">
      <t>カオク</t>
    </rPh>
    <rPh sb="8" eb="9">
      <t>ムネ</t>
    </rPh>
    <rPh sb="9" eb="10">
      <t>スウ</t>
    </rPh>
    <rPh sb="11" eb="14">
      <t>ユカメンセキ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</si>
</sst>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△ &quot;#,##0"/>
    <numFmt numFmtId="177" formatCode="#,##0_ "/>
    <numFmt numFmtId="178" formatCode="#,##0.0;&quot;△ &quot;#,##0.0"/>
    <numFmt numFmtId="179" formatCode="#,##0.0"/>
    <numFmt numFmtId="180" formatCode="0.0_);[Red]\(0.0\)"/>
    <numFmt numFmtId="181" formatCode="#,##0.0_);[Red]\(#,##0.0\)"/>
    <numFmt numFmtId="182" formatCode="0.0"/>
    <numFmt numFmtId="183" formatCode="0_);[Red]\(0\)"/>
    <numFmt numFmtId="184" formatCode="#,##0.0_ "/>
    <numFmt numFmtId="185" formatCode="#,##0.00_);[Red]\(#,##0.00\)"/>
  </numFmts>
  <fonts count="3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ＡＲ丸ゴシック体Ｍ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0"/>
    <xf numFmtId="0" fontId="1" fillId="0" borderId="0">
      <alignment vertical="center"/>
    </xf>
    <xf numFmtId="0" fontId="22" fillId="2" borderId="0"/>
    <xf numFmtId="0" fontId="1" fillId="0" borderId="0"/>
  </cellStyleXfs>
  <cellXfs count="289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1" fillId="0" borderId="0" xfId="2" applyFont="1">
      <alignment vertical="center"/>
    </xf>
    <xf numFmtId="0" fontId="1" fillId="0" borderId="0" xfId="2" applyFont="1" applyAlignment="1"/>
    <xf numFmtId="0" fontId="6" fillId="0" borderId="0" xfId="2" applyAlignment="1"/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left" vertical="center"/>
    </xf>
    <xf numFmtId="0" fontId="7" fillId="0" borderId="0" xfId="2" applyFont="1">
      <alignment vertical="center"/>
    </xf>
    <xf numFmtId="0" fontId="6" fillId="0" borderId="0" xfId="2">
      <alignment vertical="center"/>
    </xf>
    <xf numFmtId="38" fontId="8" fillId="0" borderId="0" xfId="1" applyFont="1" applyFill="1" applyAlignment="1">
      <alignment horizontal="right"/>
    </xf>
    <xf numFmtId="49" fontId="6" fillId="0" borderId="0" xfId="2" applyNumberFormat="1">
      <alignment vertical="center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9" xfId="1" applyNumberFormat="1" applyFont="1" applyFill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38" fontId="11" fillId="0" borderId="10" xfId="1" applyFont="1" applyFill="1" applyBorder="1" applyAlignment="1">
      <alignment horizontal="distributed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 shrinkToFit="1"/>
    </xf>
    <xf numFmtId="177" fontId="13" fillId="0" borderId="0" xfId="2" applyNumberFormat="1" applyFont="1">
      <alignment vertical="center"/>
    </xf>
    <xf numFmtId="38" fontId="11" fillId="0" borderId="13" xfId="1" applyFont="1" applyFill="1" applyBorder="1" applyAlignment="1">
      <alignment horizontal="distributed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 shrinkToFit="1"/>
    </xf>
    <xf numFmtId="38" fontId="11" fillId="0" borderId="7" xfId="1" applyFont="1" applyFill="1" applyBorder="1" applyAlignment="1">
      <alignment horizontal="distributed" vertical="center"/>
    </xf>
    <xf numFmtId="176" fontId="12" fillId="0" borderId="6" xfId="1" applyNumberFormat="1" applyFont="1" applyFill="1" applyBorder="1" applyAlignment="1">
      <alignment horizontal="right" vertical="center"/>
    </xf>
    <xf numFmtId="176" fontId="12" fillId="0" borderId="6" xfId="1" applyNumberFormat="1" applyFont="1" applyFill="1" applyBorder="1" applyAlignment="1">
      <alignment horizontal="right" vertical="center" shrinkToFit="1"/>
    </xf>
    <xf numFmtId="177" fontId="13" fillId="0" borderId="6" xfId="2" applyNumberFormat="1" applyFont="1" applyBorder="1">
      <alignment vertical="center"/>
    </xf>
    <xf numFmtId="177" fontId="13" fillId="0" borderId="12" xfId="2" applyNumberFormat="1" applyFont="1" applyBorder="1">
      <alignment vertical="center"/>
    </xf>
    <xf numFmtId="177" fontId="13" fillId="0" borderId="0" xfId="2" applyNumberFormat="1" applyFont="1" applyBorder="1">
      <alignment vertical="center"/>
    </xf>
    <xf numFmtId="38" fontId="11" fillId="0" borderId="16" xfId="1" applyFont="1" applyFill="1" applyBorder="1" applyAlignment="1">
      <alignment horizontal="distributed" vertical="center"/>
    </xf>
    <xf numFmtId="176" fontId="12" fillId="0" borderId="18" xfId="1" applyNumberFormat="1" applyFont="1" applyFill="1" applyBorder="1" applyAlignment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 shrinkToFit="1"/>
    </xf>
    <xf numFmtId="177" fontId="13" fillId="0" borderId="18" xfId="2" applyNumberFormat="1" applyFont="1" applyBorder="1">
      <alignment vertical="center"/>
    </xf>
    <xf numFmtId="177" fontId="13" fillId="0" borderId="1" xfId="2" applyNumberFormat="1" applyFont="1" applyBorder="1">
      <alignment vertical="center"/>
    </xf>
    <xf numFmtId="176" fontId="13" fillId="0" borderId="1" xfId="2" applyNumberFormat="1" applyFont="1" applyBorder="1">
      <alignment vertical="center"/>
    </xf>
    <xf numFmtId="38" fontId="8" fillId="0" borderId="0" xfId="1" applyFont="1" applyFill="1" applyAlignment="1">
      <alignment vertical="center"/>
    </xf>
    <xf numFmtId="0" fontId="8" fillId="0" borderId="0" xfId="2" applyFont="1">
      <alignment vertical="center"/>
    </xf>
    <xf numFmtId="38" fontId="1" fillId="0" borderId="0" xfId="2" applyNumberFormat="1" applyFont="1">
      <alignment vertical="center"/>
    </xf>
    <xf numFmtId="38" fontId="8" fillId="0" borderId="0" xfId="2" applyNumberFormat="1" applyFont="1">
      <alignment vertical="center"/>
    </xf>
    <xf numFmtId="38" fontId="14" fillId="0" borderId="0" xfId="1" applyFont="1" applyFill="1" applyAlignment="1">
      <alignment vertical="center"/>
    </xf>
    <xf numFmtId="38" fontId="14" fillId="0" borderId="0" xfId="1" applyFont="1" applyFill="1" applyAlignment="1">
      <alignment vertical="center" shrinkToFit="1"/>
    </xf>
    <xf numFmtId="38" fontId="16" fillId="0" borderId="0" xfId="4" applyFont="1" applyAlignment="1">
      <alignment vertical="center"/>
    </xf>
    <xf numFmtId="38" fontId="5" fillId="0" borderId="0" xfId="4" applyFont="1" applyAlignment="1">
      <alignment vertical="center"/>
    </xf>
    <xf numFmtId="38" fontId="16" fillId="0" borderId="0" xfId="4" applyFont="1" applyBorder="1" applyAlignment="1">
      <alignment vertical="center"/>
    </xf>
    <xf numFmtId="38" fontId="17" fillId="0" borderId="18" xfId="4" applyFont="1" applyBorder="1" applyAlignment="1">
      <alignment vertical="center"/>
    </xf>
    <xf numFmtId="49" fontId="17" fillId="0" borderId="16" xfId="4" applyNumberFormat="1" applyFont="1" applyBorder="1" applyAlignment="1">
      <alignment horizontal="center" vertical="center"/>
    </xf>
    <xf numFmtId="38" fontId="5" fillId="0" borderId="0" xfId="4" applyFont="1" applyBorder="1" applyAlignment="1">
      <alignment vertical="center"/>
    </xf>
    <xf numFmtId="49" fontId="5" fillId="0" borderId="13" xfId="4" applyNumberFormat="1" applyFont="1" applyBorder="1" applyAlignment="1">
      <alignment horizontal="center" vertical="center"/>
    </xf>
    <xf numFmtId="38" fontId="16" fillId="0" borderId="0" xfId="4" applyFont="1" applyAlignment="1">
      <alignment horizontal="center" vertical="center"/>
    </xf>
    <xf numFmtId="38" fontId="5" fillId="0" borderId="9" xfId="4" applyFont="1" applyBorder="1" applyAlignment="1">
      <alignment horizontal="center" vertical="center"/>
    </xf>
    <xf numFmtId="38" fontId="5" fillId="0" borderId="8" xfId="4" applyFont="1" applyBorder="1" applyAlignment="1">
      <alignment horizontal="center" vertical="center"/>
    </xf>
    <xf numFmtId="38" fontId="5" fillId="0" borderId="19" xfId="4" applyFont="1" applyBorder="1" applyAlignment="1">
      <alignment horizontal="center" vertical="center"/>
    </xf>
    <xf numFmtId="38" fontId="19" fillId="0" borderId="0" xfId="4" applyFont="1" applyAlignment="1">
      <alignment vertical="center"/>
    </xf>
    <xf numFmtId="38" fontId="5" fillId="0" borderId="0" xfId="4" applyFont="1" applyAlignment="1">
      <alignment horizontal="right"/>
    </xf>
    <xf numFmtId="38" fontId="2" fillId="0" borderId="0" xfId="4" applyFont="1" applyAlignment="1">
      <alignment vertical="center"/>
    </xf>
    <xf numFmtId="49" fontId="16" fillId="0" borderId="0" xfId="4" applyNumberFormat="1" applyFont="1" applyAlignment="1">
      <alignment vertical="center"/>
    </xf>
    <xf numFmtId="49" fontId="5" fillId="0" borderId="0" xfId="4" applyNumberFormat="1" applyFont="1" applyAlignment="1">
      <alignment vertical="center"/>
    </xf>
    <xf numFmtId="38" fontId="5" fillId="0" borderId="21" xfId="4" applyFont="1" applyBorder="1" applyAlignment="1">
      <alignment vertical="center"/>
    </xf>
    <xf numFmtId="49" fontId="2" fillId="0" borderId="0" xfId="4" applyNumberFormat="1" applyFont="1" applyAlignment="1">
      <alignment vertical="center"/>
    </xf>
    <xf numFmtId="38" fontId="17" fillId="0" borderId="0" xfId="4" applyFont="1" applyBorder="1" applyAlignment="1">
      <alignment vertical="center"/>
    </xf>
    <xf numFmtId="178" fontId="17" fillId="0" borderId="18" xfId="5" applyNumberFormat="1" applyFont="1" applyFill="1" applyBorder="1" applyAlignment="1">
      <alignment horizontal="right" vertical="center"/>
    </xf>
    <xf numFmtId="176" fontId="17" fillId="0" borderId="18" xfId="4" applyNumberFormat="1" applyFont="1" applyFill="1" applyBorder="1" applyAlignment="1">
      <alignment horizontal="right" vertical="center"/>
    </xf>
    <xf numFmtId="49" fontId="17" fillId="0" borderId="16" xfId="5" applyNumberFormat="1" applyFont="1" applyFill="1" applyBorder="1" applyAlignment="1">
      <alignment horizontal="center" vertical="center"/>
    </xf>
    <xf numFmtId="178" fontId="5" fillId="0" borderId="0" xfId="5" applyNumberFormat="1" applyFont="1" applyFill="1" applyBorder="1" applyAlignment="1">
      <alignment horizontal="right" vertical="center"/>
    </xf>
    <xf numFmtId="176" fontId="5" fillId="0" borderId="0" xfId="4" applyNumberFormat="1" applyFont="1" applyFill="1" applyBorder="1" applyAlignment="1">
      <alignment horizontal="right" vertical="center"/>
    </xf>
    <xf numFmtId="49" fontId="5" fillId="0" borderId="13" xfId="5" applyNumberFormat="1" applyFont="1" applyFill="1" applyBorder="1" applyAlignment="1">
      <alignment horizontal="center" vertical="center"/>
    </xf>
    <xf numFmtId="176" fontId="5" fillId="0" borderId="21" xfId="4" applyNumberFormat="1" applyFont="1" applyFill="1" applyBorder="1" applyAlignment="1">
      <alignment horizontal="right" vertical="center"/>
    </xf>
    <xf numFmtId="0" fontId="16" fillId="0" borderId="0" xfId="6" applyFont="1">
      <alignment vertical="center"/>
    </xf>
    <xf numFmtId="0" fontId="16" fillId="0" borderId="0" xfId="6" applyFont="1" applyFill="1">
      <alignment vertical="center"/>
    </xf>
    <xf numFmtId="0" fontId="5" fillId="0" borderId="0" xfId="6" applyNumberFormat="1" applyFont="1" applyFill="1">
      <alignment vertical="center"/>
    </xf>
    <xf numFmtId="3" fontId="5" fillId="0" borderId="23" xfId="6" applyNumberFormat="1" applyFont="1" applyFill="1" applyBorder="1">
      <alignment vertical="center"/>
    </xf>
    <xf numFmtId="0" fontId="5" fillId="0" borderId="24" xfId="6" applyNumberFormat="1" applyFont="1" applyFill="1" applyBorder="1" applyAlignment="1">
      <alignment horizontal="distributed" vertical="center"/>
    </xf>
    <xf numFmtId="49" fontId="5" fillId="0" borderId="25" xfId="6" applyNumberFormat="1" applyFont="1" applyFill="1" applyBorder="1" applyAlignment="1">
      <alignment horizontal="distributed" vertical="center"/>
    </xf>
    <xf numFmtId="3" fontId="5" fillId="0" borderId="0" xfId="6" applyNumberFormat="1" applyFont="1" applyFill="1" applyBorder="1">
      <alignment vertical="center"/>
    </xf>
    <xf numFmtId="0" fontId="5" fillId="0" borderId="26" xfId="6" applyNumberFormat="1" applyFont="1" applyFill="1" applyBorder="1" applyAlignment="1">
      <alignment horizontal="distributed" vertical="center" wrapText="1"/>
    </xf>
    <xf numFmtId="49" fontId="5" fillId="0" borderId="26" xfId="6" applyNumberFormat="1" applyFont="1" applyFill="1" applyBorder="1" applyAlignment="1">
      <alignment horizontal="distributed" vertical="center"/>
    </xf>
    <xf numFmtId="3" fontId="5" fillId="0" borderId="27" xfId="6" applyNumberFormat="1" applyFont="1" applyFill="1" applyBorder="1" applyAlignment="1">
      <alignment horizontal="right" vertical="center"/>
    </xf>
    <xf numFmtId="3" fontId="5" fillId="0" borderId="27" xfId="6" applyNumberFormat="1" applyFont="1" applyFill="1" applyBorder="1">
      <alignment vertical="center"/>
    </xf>
    <xf numFmtId="0" fontId="5" fillId="0" borderId="14" xfId="6" applyNumberFormat="1" applyFont="1" applyFill="1" applyBorder="1" applyAlignment="1">
      <alignment horizontal="distributed" vertical="center"/>
    </xf>
    <xf numFmtId="0" fontId="5" fillId="0" borderId="28" xfId="6" applyNumberFormat="1" applyFont="1" applyFill="1" applyBorder="1" applyAlignment="1">
      <alignment horizontal="distributed" vertical="center"/>
    </xf>
    <xf numFmtId="0" fontId="5" fillId="0" borderId="29" xfId="6" applyNumberFormat="1" applyFont="1" applyFill="1" applyBorder="1" applyAlignment="1">
      <alignment horizontal="center" vertical="center"/>
    </xf>
    <xf numFmtId="0" fontId="5" fillId="0" borderId="30" xfId="6" applyNumberFormat="1" applyFont="1" applyFill="1" applyBorder="1" applyAlignment="1">
      <alignment horizontal="center" vertical="center"/>
    </xf>
    <xf numFmtId="0" fontId="5" fillId="0" borderId="31" xfId="6" applyNumberFormat="1" applyFont="1" applyFill="1" applyBorder="1" applyAlignment="1">
      <alignment horizontal="center" vertical="center"/>
    </xf>
    <xf numFmtId="0" fontId="21" fillId="0" borderId="0" xfId="6" applyNumberFormat="1" applyFont="1" applyFill="1">
      <alignment vertical="center"/>
    </xf>
    <xf numFmtId="3" fontId="5" fillId="0" borderId="0" xfId="6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>
      <alignment vertical="center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6" applyNumberFormat="1" applyFont="1" applyFill="1" applyBorder="1" applyAlignment="1">
      <alignment horizontal="center" vertical="center"/>
    </xf>
    <xf numFmtId="58" fontId="5" fillId="0" borderId="0" xfId="6" applyNumberFormat="1" applyFont="1" applyFill="1" applyBorder="1" applyAlignment="1">
      <alignment horizontal="left" vertical="center"/>
    </xf>
    <xf numFmtId="0" fontId="5" fillId="0" borderId="0" xfId="6" applyFont="1">
      <alignment vertical="center"/>
    </xf>
    <xf numFmtId="0" fontId="5" fillId="0" borderId="18" xfId="6" applyNumberFormat="1" applyFont="1" applyFill="1" applyBorder="1">
      <alignment vertical="center"/>
    </xf>
    <xf numFmtId="3" fontId="5" fillId="0" borderId="18" xfId="6" applyNumberFormat="1" applyFont="1" applyFill="1" applyBorder="1" applyAlignment="1">
      <alignment horizontal="right" vertical="center"/>
    </xf>
    <xf numFmtId="0" fontId="5" fillId="0" borderId="18" xfId="1" applyNumberFormat="1" applyFont="1" applyFill="1" applyBorder="1" applyAlignment="1">
      <alignment horizontal="right" vertical="center"/>
    </xf>
    <xf numFmtId="3" fontId="5" fillId="0" borderId="18" xfId="6" applyNumberFormat="1" applyFont="1" applyFill="1" applyBorder="1">
      <alignment vertical="center"/>
    </xf>
    <xf numFmtId="0" fontId="5" fillId="0" borderId="16" xfId="6" applyNumberFormat="1" applyFont="1" applyFill="1" applyBorder="1" applyAlignment="1">
      <alignment horizontal="distributed" vertical="center" wrapText="1"/>
    </xf>
    <xf numFmtId="3" fontId="5" fillId="0" borderId="0" xfId="6" applyNumberFormat="1" applyFont="1" applyFill="1" applyBorder="1" applyAlignment="1">
      <alignment horizontal="right" vertical="center"/>
    </xf>
    <xf numFmtId="0" fontId="5" fillId="0" borderId="13" xfId="6" applyNumberFormat="1" applyFont="1" applyFill="1" applyBorder="1" applyAlignment="1">
      <alignment horizontal="distributed" vertical="center" wrapText="1"/>
    </xf>
    <xf numFmtId="0" fontId="5" fillId="0" borderId="14" xfId="6" applyNumberFormat="1" applyFont="1" applyFill="1" applyBorder="1" applyAlignment="1">
      <alignment horizontal="distributed" vertical="center" wrapText="1"/>
    </xf>
    <xf numFmtId="3" fontId="5" fillId="0" borderId="21" xfId="6" applyNumberFormat="1" applyFont="1" applyFill="1" applyBorder="1">
      <alignment vertical="center"/>
    </xf>
    <xf numFmtId="0" fontId="5" fillId="0" borderId="21" xfId="6" applyNumberFormat="1" applyFont="1" applyFill="1" applyBorder="1" applyAlignment="1">
      <alignment horizontal="distributed" vertical="center"/>
    </xf>
    <xf numFmtId="179" fontId="5" fillId="0" borderId="0" xfId="6" applyNumberFormat="1" applyFont="1" applyFill="1" applyBorder="1">
      <alignment vertical="center"/>
    </xf>
    <xf numFmtId="0" fontId="5" fillId="0" borderId="26" xfId="6" applyNumberFormat="1" applyFont="1" applyFill="1" applyBorder="1" applyAlignment="1">
      <alignment horizontal="distributed" vertical="center"/>
    </xf>
    <xf numFmtId="0" fontId="5" fillId="0" borderId="0" xfId="6" applyFont="1" applyAlignment="1">
      <alignment horizontal="right"/>
    </xf>
    <xf numFmtId="0" fontId="2" fillId="0" borderId="0" xfId="6" applyFont="1">
      <alignment vertical="center"/>
    </xf>
    <xf numFmtId="0" fontId="1" fillId="0" borderId="0" xfId="6" applyFont="1">
      <alignment vertical="center"/>
    </xf>
    <xf numFmtId="0" fontId="1" fillId="0" borderId="0" xfId="6" applyFont="1" applyAlignment="1">
      <alignment vertical="center" shrinkToFit="1"/>
    </xf>
    <xf numFmtId="0" fontId="5" fillId="0" borderId="0" xfId="6" applyNumberFormat="1" applyFont="1" applyFill="1" applyAlignment="1">
      <alignment vertical="center" shrinkToFit="1"/>
    </xf>
    <xf numFmtId="180" fontId="5" fillId="0" borderId="18" xfId="6" applyNumberFormat="1" applyFont="1" applyFill="1" applyBorder="1">
      <alignment vertical="center"/>
    </xf>
    <xf numFmtId="0" fontId="5" fillId="0" borderId="38" xfId="6" applyNumberFormat="1" applyFont="1" applyFill="1" applyBorder="1" applyAlignment="1">
      <alignment horizontal="distributed" vertical="center" shrinkToFit="1"/>
    </xf>
    <xf numFmtId="180" fontId="5" fillId="0" borderId="0" xfId="6" applyNumberFormat="1" applyFont="1" applyFill="1" applyBorder="1">
      <alignment vertical="center"/>
    </xf>
    <xf numFmtId="0" fontId="5" fillId="0" borderId="26" xfId="6" applyNumberFormat="1" applyFont="1" applyFill="1" applyBorder="1" applyAlignment="1">
      <alignment horizontal="distributed" vertical="center" shrinkToFit="1"/>
    </xf>
    <xf numFmtId="181" fontId="5" fillId="0" borderId="0" xfId="6" applyNumberFormat="1" applyFont="1" applyFill="1" applyBorder="1">
      <alignment vertical="center"/>
    </xf>
    <xf numFmtId="182" fontId="5" fillId="0" borderId="0" xfId="3" applyNumberFormat="1" applyFont="1" applyFill="1" applyBorder="1">
      <alignment vertical="center"/>
    </xf>
    <xf numFmtId="183" fontId="5" fillId="0" borderId="0" xfId="6" applyNumberFormat="1" applyFont="1" applyFill="1" applyBorder="1" applyAlignment="1">
      <alignment horizontal="right" vertical="center"/>
    </xf>
    <xf numFmtId="184" fontId="5" fillId="0" borderId="0" xfId="6" applyNumberFormat="1" applyFont="1" applyFill="1" applyBorder="1">
      <alignment vertical="center"/>
    </xf>
    <xf numFmtId="0" fontId="5" fillId="0" borderId="39" xfId="6" applyNumberFormat="1" applyFont="1" applyFill="1" applyBorder="1" applyAlignment="1">
      <alignment horizontal="center" vertical="center" wrapText="1" shrinkToFit="1"/>
    </xf>
    <xf numFmtId="0" fontId="5" fillId="0" borderId="36" xfId="6" applyNumberFormat="1" applyFont="1" applyFill="1" applyBorder="1" applyAlignment="1">
      <alignment horizontal="center" vertical="center" wrapText="1"/>
    </xf>
    <xf numFmtId="0" fontId="5" fillId="0" borderId="36" xfId="6" applyNumberFormat="1" applyFont="1" applyFill="1" applyBorder="1" applyAlignment="1">
      <alignment horizontal="center" vertical="center"/>
    </xf>
    <xf numFmtId="0" fontId="5" fillId="0" borderId="37" xfId="6" applyNumberFormat="1" applyFont="1" applyFill="1" applyBorder="1" applyAlignment="1">
      <alignment horizontal="center" vertical="center" shrinkToFit="1"/>
    </xf>
    <xf numFmtId="0" fontId="5" fillId="0" borderId="0" xfId="6" applyNumberFormat="1" applyFont="1" applyFill="1" applyAlignment="1">
      <alignment horizontal="right"/>
    </xf>
    <xf numFmtId="0" fontId="21" fillId="0" borderId="0" xfId="6" applyNumberFormat="1" applyFont="1" applyFill="1" applyAlignment="1">
      <alignment vertical="center" shrinkToFit="1"/>
    </xf>
    <xf numFmtId="0" fontId="2" fillId="0" borderId="0" xfId="6" applyFont="1" applyAlignment="1">
      <alignment vertical="center" shrinkToFit="1"/>
    </xf>
    <xf numFmtId="3" fontId="5" fillId="0" borderId="0" xfId="7" applyNumberFormat="1" applyFont="1" applyFill="1" applyAlignment="1">
      <alignment vertical="center"/>
    </xf>
    <xf numFmtId="0" fontId="5" fillId="0" borderId="0" xfId="7" applyNumberFormat="1" applyFont="1" applyFill="1" applyAlignment="1">
      <alignment vertical="center"/>
    </xf>
    <xf numFmtId="0" fontId="5" fillId="0" borderId="0" xfId="7" applyNumberFormat="1" applyFont="1" applyFill="1" applyAlignment="1">
      <alignment vertical="center" shrinkToFit="1"/>
    </xf>
    <xf numFmtId="3" fontId="5" fillId="0" borderId="23" xfId="7" applyNumberFormat="1" applyFont="1" applyFill="1" applyBorder="1" applyAlignment="1">
      <alignment horizontal="right" vertical="center"/>
    </xf>
    <xf numFmtId="0" fontId="5" fillId="0" borderId="23" xfId="7" applyNumberFormat="1" applyFont="1" applyFill="1" applyBorder="1" applyAlignment="1">
      <alignment vertical="center"/>
    </xf>
    <xf numFmtId="3" fontId="5" fillId="0" borderId="23" xfId="7" applyNumberFormat="1" applyFont="1" applyFill="1" applyBorder="1" applyAlignment="1">
      <alignment vertical="center"/>
    </xf>
    <xf numFmtId="0" fontId="5" fillId="0" borderId="40" xfId="7" applyNumberFormat="1" applyFont="1" applyFill="1" applyBorder="1" applyAlignment="1">
      <alignment horizontal="distributed" vertical="center"/>
    </xf>
    <xf numFmtId="3" fontId="5" fillId="0" borderId="0" xfId="7" applyNumberFormat="1" applyFont="1" applyFill="1" applyBorder="1" applyAlignment="1">
      <alignment horizontal="right" vertical="center"/>
    </xf>
    <xf numFmtId="0" fontId="5" fillId="0" borderId="0" xfId="7" applyNumberFormat="1" applyFont="1" applyFill="1" applyBorder="1" applyAlignment="1">
      <alignment vertical="center"/>
    </xf>
    <xf numFmtId="3" fontId="5" fillId="0" borderId="0" xfId="7" applyNumberFormat="1" applyFont="1" applyFill="1" applyBorder="1" applyAlignment="1">
      <alignment vertical="center"/>
    </xf>
    <xf numFmtId="0" fontId="5" fillId="0" borderId="26" xfId="7" applyNumberFormat="1" applyFont="1" applyFill="1" applyBorder="1" applyAlignment="1">
      <alignment horizontal="distributed" vertical="center"/>
    </xf>
    <xf numFmtId="0" fontId="5" fillId="0" borderId="26" xfId="7" applyNumberFormat="1" applyFont="1" applyFill="1" applyBorder="1" applyAlignment="1">
      <alignment vertical="center"/>
    </xf>
    <xf numFmtId="49" fontId="5" fillId="0" borderId="0" xfId="7" applyNumberFormat="1" applyFont="1" applyFill="1" applyBorder="1" applyAlignment="1">
      <alignment horizontal="right" vertical="center"/>
    </xf>
    <xf numFmtId="0" fontId="5" fillId="0" borderId="29" xfId="7" applyNumberFormat="1" applyFont="1" applyFill="1" applyBorder="1" applyAlignment="1">
      <alignment horizontal="center" vertical="center"/>
    </xf>
    <xf numFmtId="0" fontId="5" fillId="0" borderId="30" xfId="7" applyNumberFormat="1" applyFont="1" applyFill="1" applyBorder="1" applyAlignment="1">
      <alignment horizontal="center" vertical="center"/>
    </xf>
    <xf numFmtId="0" fontId="5" fillId="0" borderId="41" xfId="7" applyNumberFormat="1" applyFont="1" applyFill="1" applyBorder="1" applyAlignment="1">
      <alignment horizontal="center" vertical="center"/>
    </xf>
    <xf numFmtId="0" fontId="5" fillId="0" borderId="42" xfId="7" applyNumberFormat="1" applyFont="1" applyFill="1" applyBorder="1" applyAlignment="1">
      <alignment horizontal="center" vertical="center"/>
    </xf>
    <xf numFmtId="0" fontId="5" fillId="0" borderId="43" xfId="7" applyNumberFormat="1" applyFont="1" applyFill="1" applyBorder="1" applyAlignment="1">
      <alignment horizontal="center" vertical="center"/>
    </xf>
    <xf numFmtId="0" fontId="5" fillId="0" borderId="32" xfId="7" applyNumberFormat="1" applyFont="1" applyFill="1" applyBorder="1" applyAlignment="1">
      <alignment vertical="center"/>
    </xf>
    <xf numFmtId="0" fontId="5" fillId="0" borderId="33" xfId="7" applyNumberFormat="1" applyFont="1" applyFill="1" applyBorder="1" applyAlignment="1">
      <alignment vertical="center"/>
    </xf>
    <xf numFmtId="0" fontId="5" fillId="0" borderId="44" xfId="7" applyNumberFormat="1" applyFont="1" applyFill="1" applyBorder="1" applyAlignment="1">
      <alignment horizontal="center"/>
    </xf>
    <xf numFmtId="0" fontId="5" fillId="0" borderId="45" xfId="7" applyNumberFormat="1" applyFont="1" applyFill="1" applyBorder="1" applyAlignment="1">
      <alignment horizontal="center"/>
    </xf>
    <xf numFmtId="0" fontId="5" fillId="0" borderId="46" xfId="7" applyNumberFormat="1" applyFont="1" applyFill="1" applyBorder="1" applyAlignment="1">
      <alignment horizontal="center"/>
    </xf>
    <xf numFmtId="0" fontId="5" fillId="0" borderId="0" xfId="7" applyNumberFormat="1" applyFont="1" applyFill="1" applyAlignment="1">
      <alignment horizontal="right"/>
    </xf>
    <xf numFmtId="0" fontId="1" fillId="0" borderId="0" xfId="6" applyFont="1" applyFill="1">
      <alignment vertical="center"/>
    </xf>
    <xf numFmtId="0" fontId="1" fillId="0" borderId="0" xfId="6" applyFont="1" applyFill="1" applyAlignment="1">
      <alignment horizontal="center" vertical="center"/>
    </xf>
    <xf numFmtId="0" fontId="1" fillId="0" borderId="0" xfId="6" applyFont="1" applyFill="1" applyAlignment="1">
      <alignment vertical="center" shrinkToFit="1"/>
    </xf>
    <xf numFmtId="0" fontId="23" fillId="0" borderId="0" xfId="6" applyFont="1" applyFill="1">
      <alignment vertical="center"/>
    </xf>
    <xf numFmtId="0" fontId="12" fillId="0" borderId="0" xfId="8" applyFont="1" applyFill="1" applyAlignment="1">
      <alignment vertical="center"/>
    </xf>
    <xf numFmtId="185" fontId="12" fillId="0" borderId="0" xfId="8" applyNumberFormat="1" applyFont="1" applyFill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2" fillId="0" borderId="0" xfId="8" applyFont="1" applyFill="1" applyAlignment="1">
      <alignment vertical="center" shrinkToFit="1"/>
    </xf>
    <xf numFmtId="0" fontId="24" fillId="0" borderId="0" xfId="6" applyFont="1" applyFill="1">
      <alignment vertical="center"/>
    </xf>
    <xf numFmtId="0" fontId="25" fillId="0" borderId="18" xfId="6" applyFont="1" applyFill="1" applyBorder="1">
      <alignment vertical="center"/>
    </xf>
    <xf numFmtId="185" fontId="25" fillId="0" borderId="16" xfId="6" applyNumberFormat="1" applyFont="1" applyFill="1" applyBorder="1" applyAlignment="1">
      <alignment shrinkToFit="1"/>
    </xf>
    <xf numFmtId="57" fontId="25" fillId="0" borderId="16" xfId="6" applyNumberFormat="1" applyFont="1" applyFill="1" applyBorder="1" applyAlignment="1">
      <alignment horizontal="center" shrinkToFit="1"/>
    </xf>
    <xf numFmtId="0" fontId="25" fillId="0" borderId="16" xfId="6" applyFont="1" applyFill="1" applyBorder="1" applyAlignment="1">
      <alignment vertical="center" shrinkToFit="1"/>
    </xf>
    <xf numFmtId="0" fontId="25" fillId="0" borderId="16" xfId="6" applyFont="1" applyFill="1" applyBorder="1" applyAlignment="1">
      <alignment horizontal="center"/>
    </xf>
    <xf numFmtId="0" fontId="25" fillId="0" borderId="16" xfId="6" applyFont="1" applyFill="1" applyBorder="1" applyAlignment="1">
      <alignment shrinkToFit="1"/>
    </xf>
    <xf numFmtId="0" fontId="12" fillId="0" borderId="0" xfId="6" applyFont="1" applyFill="1" applyBorder="1">
      <alignment vertical="center"/>
    </xf>
    <xf numFmtId="185" fontId="12" fillId="0" borderId="13" xfId="6" applyNumberFormat="1" applyFont="1" applyFill="1" applyBorder="1" applyAlignment="1">
      <alignment shrinkToFit="1"/>
    </xf>
    <xf numFmtId="57" fontId="12" fillId="0" borderId="13" xfId="6" applyNumberFormat="1" applyFont="1" applyFill="1" applyBorder="1" applyAlignment="1">
      <alignment horizontal="center" shrinkToFit="1"/>
    </xf>
    <xf numFmtId="0" fontId="12" fillId="0" borderId="13" xfId="6" applyFont="1" applyFill="1" applyBorder="1" applyAlignment="1">
      <alignment vertical="center" shrinkToFit="1"/>
    </xf>
    <xf numFmtId="0" fontId="12" fillId="0" borderId="13" xfId="6" applyFont="1" applyFill="1" applyBorder="1" applyAlignment="1">
      <alignment horizontal="center"/>
    </xf>
    <xf numFmtId="0" fontId="12" fillId="0" borderId="13" xfId="6" applyFont="1" applyFill="1" applyBorder="1" applyAlignment="1">
      <alignment shrinkToFit="1"/>
    </xf>
    <xf numFmtId="185" fontId="12" fillId="0" borderId="14" xfId="6" applyNumberFormat="1" applyFont="1" applyFill="1" applyBorder="1" applyAlignment="1">
      <alignment shrinkToFit="1"/>
    </xf>
    <xf numFmtId="57" fontId="12" fillId="0" borderId="14" xfId="6" applyNumberFormat="1" applyFont="1" applyFill="1" applyBorder="1" applyAlignment="1">
      <alignment horizontal="center" shrinkToFit="1"/>
    </xf>
    <xf numFmtId="0" fontId="12" fillId="0" borderId="14" xfId="6" applyFont="1" applyFill="1" applyBorder="1" applyAlignment="1">
      <alignment vertical="center" shrinkToFit="1"/>
    </xf>
    <xf numFmtId="0" fontId="12" fillId="0" borderId="14" xfId="6" applyFont="1" applyFill="1" applyBorder="1" applyAlignment="1">
      <alignment horizontal="center"/>
    </xf>
    <xf numFmtId="0" fontId="25" fillId="0" borderId="0" xfId="6" applyFont="1" applyFill="1">
      <alignment vertical="center"/>
    </xf>
    <xf numFmtId="0" fontId="12" fillId="0" borderId="21" xfId="8" applyFont="1" applyFill="1" applyBorder="1" applyAlignment="1">
      <alignment vertical="center"/>
    </xf>
    <xf numFmtId="185" fontId="12" fillId="0" borderId="14" xfId="8" applyNumberFormat="1" applyFont="1" applyFill="1" applyBorder="1" applyAlignment="1">
      <alignment vertical="center"/>
    </xf>
    <xf numFmtId="57" fontId="12" fillId="0" borderId="14" xfId="8" applyNumberFormat="1" applyFont="1" applyFill="1" applyBorder="1" applyAlignment="1">
      <alignment horizontal="center" vertical="center"/>
    </xf>
    <xf numFmtId="49" fontId="12" fillId="0" borderId="14" xfId="8" applyNumberFormat="1" applyFont="1" applyFill="1" applyBorder="1" applyAlignment="1">
      <alignment horizontal="left" vertical="center" shrinkToFit="1"/>
    </xf>
    <xf numFmtId="0" fontId="12" fillId="0" borderId="13" xfId="8" applyFont="1" applyFill="1" applyBorder="1" applyAlignment="1">
      <alignment horizontal="center" vertical="center"/>
    </xf>
    <xf numFmtId="0" fontId="12" fillId="0" borderId="13" xfId="8" applyFont="1" applyFill="1" applyBorder="1" applyAlignment="1">
      <alignment vertical="center" shrinkToFit="1"/>
    </xf>
    <xf numFmtId="0" fontId="12" fillId="0" borderId="0" xfId="6" applyFont="1" applyFill="1">
      <alignment vertical="center"/>
    </xf>
    <xf numFmtId="0" fontId="12" fillId="0" borderId="3" xfId="8" applyFont="1" applyFill="1" applyBorder="1" applyAlignment="1">
      <alignment horizontal="center" vertical="center"/>
    </xf>
    <xf numFmtId="185" fontId="12" fillId="0" borderId="20" xfId="8" applyNumberFormat="1" applyFont="1" applyFill="1" applyBorder="1" applyAlignment="1">
      <alignment horizontal="center" vertical="center"/>
    </xf>
    <xf numFmtId="0" fontId="12" fillId="0" borderId="20" xfId="8" applyFont="1" applyFill="1" applyBorder="1" applyAlignment="1">
      <alignment horizontal="center" vertical="center"/>
    </xf>
    <xf numFmtId="0" fontId="12" fillId="0" borderId="20" xfId="8" applyFont="1" applyFill="1" applyBorder="1" applyAlignment="1">
      <alignment horizontal="center" vertical="center" shrinkToFit="1"/>
    </xf>
    <xf numFmtId="0" fontId="12" fillId="0" borderId="4" xfId="8" applyFont="1" applyFill="1" applyBorder="1" applyAlignment="1">
      <alignment horizontal="center" vertical="center"/>
    </xf>
    <xf numFmtId="0" fontId="12" fillId="0" borderId="18" xfId="8" applyFont="1" applyFill="1" applyBorder="1" applyAlignment="1">
      <alignment horizontal="right"/>
    </xf>
    <xf numFmtId="0" fontId="26" fillId="0" borderId="0" xfId="8" applyFont="1" applyFill="1" applyAlignment="1">
      <alignment horizontal="center"/>
    </xf>
    <xf numFmtId="0" fontId="26" fillId="0" borderId="0" xfId="8" applyFont="1" applyFill="1" applyAlignment="1">
      <alignment shrinkToFit="1"/>
    </xf>
    <xf numFmtId="0" fontId="2" fillId="0" borderId="0" xfId="8" applyFont="1" applyFill="1" applyAlignment="1">
      <alignment vertical="center"/>
    </xf>
    <xf numFmtId="0" fontId="1" fillId="0" borderId="0" xfId="6">
      <alignment vertical="center"/>
    </xf>
    <xf numFmtId="0" fontId="1" fillId="0" borderId="0" xfId="6" applyAlignment="1">
      <alignment horizontal="center" vertical="center"/>
    </xf>
    <xf numFmtId="0" fontId="27" fillId="0" borderId="0" xfId="6" applyFont="1" applyAlignment="1">
      <alignment horizontal="center" vertical="center" shrinkToFit="1"/>
    </xf>
    <xf numFmtId="0" fontId="27" fillId="0" borderId="0" xfId="6" applyFont="1" applyAlignment="1">
      <alignment vertical="center" shrinkToFit="1"/>
    </xf>
    <xf numFmtId="0" fontId="5" fillId="0" borderId="0" xfId="7" applyNumberFormat="1" applyFont="1" applyFill="1" applyAlignment="1">
      <alignment horizontal="center" vertical="center"/>
    </xf>
    <xf numFmtId="0" fontId="5" fillId="0" borderId="23" xfId="7" applyNumberFormat="1" applyFont="1" applyFill="1" applyBorder="1" applyAlignment="1">
      <alignment horizontal="center" vertical="center"/>
    </xf>
    <xf numFmtId="0" fontId="5" fillId="0" borderId="25" xfId="7" applyNumberFormat="1" applyFont="1" applyFill="1" applyBorder="1" applyAlignment="1">
      <alignment horizontal="left" vertical="center"/>
    </xf>
    <xf numFmtId="0" fontId="5" fillId="0" borderId="0" xfId="7" applyNumberFormat="1" applyFont="1" applyFill="1" applyBorder="1" applyAlignment="1">
      <alignment horizontal="center" vertical="center"/>
    </xf>
    <xf numFmtId="0" fontId="5" fillId="0" borderId="26" xfId="7" applyNumberFormat="1" applyFont="1" applyFill="1" applyBorder="1" applyAlignment="1">
      <alignment horizontal="left" vertical="center"/>
    </xf>
    <xf numFmtId="0" fontId="5" fillId="0" borderId="28" xfId="7" applyNumberFormat="1" applyFont="1" applyFill="1" applyBorder="1" applyAlignment="1">
      <alignment horizontal="left" vertical="center"/>
    </xf>
    <xf numFmtId="0" fontId="5" fillId="0" borderId="34" xfId="7" applyNumberFormat="1" applyFont="1" applyFill="1" applyBorder="1" applyAlignment="1">
      <alignment horizontal="center" vertical="center"/>
    </xf>
    <xf numFmtId="0" fontId="5" fillId="0" borderId="0" xfId="7" applyNumberFormat="1" applyFont="1" applyFill="1" applyAlignment="1"/>
    <xf numFmtId="0" fontId="2" fillId="0" borderId="0" xfId="7" applyNumberFormat="1" applyFont="1" applyFill="1" applyAlignment="1">
      <alignment vertical="center"/>
    </xf>
    <xf numFmtId="49" fontId="1" fillId="0" borderId="0" xfId="6" applyNumberFormat="1">
      <alignment vertical="center"/>
    </xf>
    <xf numFmtId="0" fontId="8" fillId="0" borderId="0" xfId="6" applyFont="1">
      <alignment vertical="center"/>
    </xf>
    <xf numFmtId="49" fontId="5" fillId="0" borderId="0" xfId="7" applyNumberFormat="1" applyFont="1" applyFill="1" applyAlignment="1">
      <alignment vertical="center"/>
    </xf>
    <xf numFmtId="0" fontId="5" fillId="0" borderId="0" xfId="7" applyNumberFormat="1" applyFont="1" applyFill="1" applyBorder="1" applyAlignment="1">
      <alignment horizontal="right" vertical="center"/>
    </xf>
    <xf numFmtId="3" fontId="16" fillId="0" borderId="0" xfId="7" applyNumberFormat="1" applyFont="1" applyFill="1" applyBorder="1" applyAlignment="1">
      <alignment horizontal="right" vertical="center"/>
    </xf>
    <xf numFmtId="0" fontId="17" fillId="0" borderId="18" xfId="7" applyNumberFormat="1" applyFont="1" applyFill="1" applyBorder="1" applyAlignment="1">
      <alignment horizontal="right" vertical="center"/>
    </xf>
    <xf numFmtId="3" fontId="17" fillId="0" borderId="47" xfId="7" applyNumberFormat="1" applyFont="1" applyFill="1" applyBorder="1" applyAlignment="1">
      <alignment horizontal="right" vertical="center"/>
    </xf>
    <xf numFmtId="0" fontId="29" fillId="0" borderId="16" xfId="7" applyNumberFormat="1" applyFont="1" applyFill="1" applyBorder="1" applyAlignment="1">
      <alignment horizontal="center" vertical="center"/>
    </xf>
    <xf numFmtId="49" fontId="29" fillId="0" borderId="18" xfId="7" applyNumberFormat="1" applyFont="1" applyFill="1" applyBorder="1" applyAlignme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right" vertical="center"/>
    </xf>
    <xf numFmtId="0" fontId="29" fillId="0" borderId="13" xfId="7" applyNumberFormat="1" applyFont="1" applyFill="1" applyBorder="1" applyAlignment="1">
      <alignment horizontal="center" vertical="center"/>
    </xf>
    <xf numFmtId="49" fontId="29" fillId="0" borderId="0" xfId="7" applyNumberFormat="1" applyFont="1" applyFill="1" applyBorder="1" applyAlignment="1">
      <alignment horizontal="center" vertical="center"/>
    </xf>
    <xf numFmtId="3" fontId="5" fillId="0" borderId="21" xfId="7" applyNumberFormat="1" applyFont="1" applyFill="1" applyBorder="1" applyAlignment="1">
      <alignment horizontal="right" vertical="center"/>
    </xf>
    <xf numFmtId="0" fontId="30" fillId="0" borderId="13" xfId="7" applyNumberFormat="1" applyFont="1" applyFill="1" applyBorder="1" applyAlignment="1">
      <alignment horizontal="center" vertical="center"/>
    </xf>
    <xf numFmtId="49" fontId="30" fillId="0" borderId="0" xfId="7" applyNumberFormat="1" applyFont="1" applyFill="1" applyBorder="1" applyAlignment="1">
      <alignment vertical="center"/>
    </xf>
    <xf numFmtId="0" fontId="16" fillId="0" borderId="0" xfId="7" applyNumberFormat="1" applyFont="1" applyFill="1" applyBorder="1" applyAlignment="1">
      <alignment horizontal="right" vertical="center"/>
    </xf>
    <xf numFmtId="0" fontId="8" fillId="0" borderId="0" xfId="6" applyFont="1" applyBorder="1">
      <alignment vertical="center"/>
    </xf>
    <xf numFmtId="49" fontId="30" fillId="0" borderId="0" xfId="7" applyNumberFormat="1" applyFont="1" applyFill="1" applyBorder="1" applyAlignment="1">
      <alignment horizontal="center" vertical="center"/>
    </xf>
    <xf numFmtId="49" fontId="30" fillId="0" borderId="0" xfId="6" applyNumberFormat="1" applyFont="1" applyBorder="1">
      <alignment vertical="center"/>
    </xf>
    <xf numFmtId="0" fontId="8" fillId="0" borderId="35" xfId="7" applyNumberFormat="1" applyFont="1" applyFill="1" applyBorder="1" applyAlignment="1">
      <alignment horizontal="center" vertical="center"/>
    </xf>
    <xf numFmtId="0" fontId="8" fillId="0" borderId="34" xfId="7" applyNumberFormat="1" applyFont="1" applyFill="1" applyBorder="1" applyAlignment="1">
      <alignment horizontal="center" vertical="center"/>
    </xf>
    <xf numFmtId="0" fontId="31" fillId="0" borderId="34" xfId="7" applyNumberFormat="1" applyFont="1" applyFill="1" applyBorder="1" applyAlignment="1">
      <alignment horizontal="center" vertical="center" wrapText="1"/>
    </xf>
    <xf numFmtId="0" fontId="8" fillId="0" borderId="34" xfId="7" applyNumberFormat="1" applyFont="1" applyFill="1" applyBorder="1" applyAlignment="1">
      <alignment horizontal="center" vertical="center" wrapText="1" shrinkToFit="1"/>
    </xf>
    <xf numFmtId="0" fontId="5" fillId="0" borderId="0" xfId="7" applyNumberFormat="1" applyFont="1" applyFill="1"/>
    <xf numFmtId="49" fontId="2" fillId="0" borderId="0" xfId="7" applyNumberFormat="1" applyFont="1" applyFill="1" applyAlignment="1">
      <alignment vertical="center"/>
    </xf>
    <xf numFmtId="0" fontId="5" fillId="0" borderId="49" xfId="6" applyNumberFormat="1" applyFont="1" applyFill="1" applyBorder="1" applyAlignment="1">
      <alignment horizontal="center" vertical="center"/>
    </xf>
    <xf numFmtId="0" fontId="5" fillId="0" borderId="50" xfId="6" applyNumberFormat="1" applyFont="1" applyFill="1" applyBorder="1" applyAlignment="1">
      <alignment horizontal="center" vertical="center"/>
    </xf>
    <xf numFmtId="0" fontId="5" fillId="0" borderId="53" xfId="6" applyNumberFormat="1" applyFont="1" applyFill="1" applyBorder="1" applyAlignment="1">
      <alignment horizontal="center" vertical="center"/>
    </xf>
    <xf numFmtId="49" fontId="5" fillId="0" borderId="13" xfId="6" applyNumberFormat="1" applyFont="1" applyFill="1" applyBorder="1" applyAlignment="1">
      <alignment horizontal="distributed" vertical="center"/>
    </xf>
    <xf numFmtId="58" fontId="5" fillId="0" borderId="0" xfId="6" applyNumberFormat="1" applyFont="1" applyFill="1" applyBorder="1" applyAlignment="1">
      <alignment horizontal="distributed" vertical="center"/>
    </xf>
    <xf numFmtId="58" fontId="5" fillId="0" borderId="13" xfId="6" applyNumberFormat="1" applyFont="1" applyFill="1" applyBorder="1" applyAlignment="1">
      <alignment horizontal="distributed" vertical="center"/>
    </xf>
    <xf numFmtId="58" fontId="5" fillId="0" borderId="16" xfId="6" applyNumberFormat="1" applyFont="1" applyFill="1" applyBorder="1" applyAlignment="1">
      <alignment horizontal="distributed" vertical="center"/>
    </xf>
    <xf numFmtId="0" fontId="5" fillId="0" borderId="35" xfId="7" applyNumberFormat="1" applyFont="1" applyFill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/>
    </xf>
    <xf numFmtId="38" fontId="5" fillId="0" borderId="20" xfId="4" applyFont="1" applyBorder="1" applyAlignment="1">
      <alignment horizontal="center" vertical="center"/>
    </xf>
    <xf numFmtId="38" fontId="5" fillId="0" borderId="3" xfId="4" applyFont="1" applyBorder="1" applyAlignment="1">
      <alignment horizontal="center" vertical="center"/>
    </xf>
    <xf numFmtId="38" fontId="5" fillId="0" borderId="2" xfId="4" applyFont="1" applyBorder="1" applyAlignment="1">
      <alignment horizontal="center" vertical="center"/>
    </xf>
    <xf numFmtId="38" fontId="5" fillId="0" borderId="7" xfId="4" applyFont="1" applyBorder="1" applyAlignment="1">
      <alignment horizontal="center" vertical="center"/>
    </xf>
    <xf numFmtId="38" fontId="5" fillId="0" borderId="4" xfId="4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5" fillId="0" borderId="19" xfId="4" applyNumberFormat="1" applyFont="1" applyBorder="1" applyAlignment="1">
      <alignment horizontal="center" vertical="center"/>
    </xf>
    <xf numFmtId="38" fontId="5" fillId="0" borderId="8" xfId="4" applyFont="1" applyBorder="1" applyAlignment="1">
      <alignment horizontal="center" vertical="center"/>
    </xf>
    <xf numFmtId="38" fontId="5" fillId="0" borderId="22" xfId="4" applyFont="1" applyBorder="1" applyAlignment="1">
      <alignment horizontal="center" vertical="center" shrinkToFit="1"/>
    </xf>
    <xf numFmtId="38" fontId="5" fillId="0" borderId="15" xfId="4" applyFont="1" applyBorder="1" applyAlignment="1">
      <alignment horizontal="center" vertical="center" shrinkToFit="1"/>
    </xf>
    <xf numFmtId="38" fontId="5" fillId="0" borderId="9" xfId="4" applyFont="1" applyBorder="1" applyAlignment="1">
      <alignment horizontal="center" vertical="center"/>
    </xf>
    <xf numFmtId="0" fontId="5" fillId="0" borderId="35" xfId="6" applyNumberFormat="1" applyFont="1" applyFill="1" applyBorder="1" applyAlignment="1">
      <alignment horizontal="center" vertical="center"/>
    </xf>
    <xf numFmtId="0" fontId="5" fillId="0" borderId="34" xfId="6" applyNumberFormat="1" applyFont="1" applyFill="1" applyBorder="1" applyAlignment="1">
      <alignment horizontal="center" vertical="center"/>
    </xf>
    <xf numFmtId="0" fontId="5" fillId="0" borderId="33" xfId="6" applyNumberFormat="1" applyFont="1" applyFill="1" applyBorder="1" applyAlignment="1">
      <alignment horizontal="center" vertical="center"/>
    </xf>
    <xf numFmtId="0" fontId="5" fillId="0" borderId="32" xfId="6" applyNumberFormat="1" applyFont="1" applyFill="1" applyBorder="1" applyAlignment="1">
      <alignment horizontal="center" vertical="center"/>
    </xf>
    <xf numFmtId="0" fontId="5" fillId="0" borderId="18" xfId="6" applyNumberFormat="1" applyFont="1" applyFill="1" applyBorder="1" applyAlignment="1">
      <alignment horizontal="right"/>
    </xf>
    <xf numFmtId="0" fontId="5" fillId="0" borderId="51" xfId="6" applyNumberFormat="1" applyFont="1" applyFill="1" applyBorder="1" applyAlignment="1">
      <alignment horizontal="center" vertical="center"/>
    </xf>
    <xf numFmtId="0" fontId="5" fillId="0" borderId="48" xfId="6" applyNumberFormat="1" applyFont="1" applyFill="1" applyBorder="1" applyAlignment="1">
      <alignment horizontal="center" vertical="center"/>
    </xf>
    <xf numFmtId="0" fontId="5" fillId="0" borderId="36" xfId="6" applyNumberFormat="1" applyFont="1" applyFill="1" applyBorder="1" applyAlignment="1">
      <alignment horizontal="center" vertical="center"/>
    </xf>
    <xf numFmtId="0" fontId="5" fillId="0" borderId="52" xfId="6" applyNumberFormat="1" applyFont="1" applyFill="1" applyBorder="1" applyAlignment="1">
      <alignment horizontal="center" vertical="center"/>
    </xf>
    <xf numFmtId="0" fontId="5" fillId="0" borderId="23" xfId="6" applyNumberFormat="1" applyFont="1" applyFill="1" applyBorder="1" applyAlignment="1">
      <alignment horizontal="right" vertical="center"/>
    </xf>
    <xf numFmtId="0" fontId="5" fillId="0" borderId="33" xfId="7" applyNumberFormat="1" applyFont="1" applyFill="1" applyBorder="1" applyAlignment="1">
      <alignment horizontal="center" vertical="center"/>
    </xf>
    <xf numFmtId="0" fontId="5" fillId="0" borderId="30" xfId="7" applyNumberFormat="1" applyFont="1" applyFill="1" applyBorder="1" applyAlignment="1">
      <alignment horizontal="center" vertical="center"/>
    </xf>
    <xf numFmtId="0" fontId="2" fillId="0" borderId="23" xfId="6" applyFont="1" applyBorder="1">
      <alignment vertical="center"/>
    </xf>
    <xf numFmtId="0" fontId="5" fillId="0" borderId="33" xfId="7" applyNumberFormat="1" applyFont="1" applyFill="1" applyBorder="1" applyAlignment="1">
      <alignment horizontal="center" vertical="center" shrinkToFit="1"/>
    </xf>
    <xf numFmtId="0" fontId="5" fillId="0" borderId="30" xfId="7" applyNumberFormat="1" applyFont="1" applyFill="1" applyBorder="1" applyAlignment="1">
      <alignment horizontal="center" vertical="center" shrinkToFit="1"/>
    </xf>
    <xf numFmtId="0" fontId="5" fillId="0" borderId="33" xfId="7" applyNumberFormat="1" applyFont="1" applyFill="1" applyBorder="1" applyAlignment="1">
      <alignment horizontal="center" vertical="center" textRotation="255"/>
    </xf>
    <xf numFmtId="0" fontId="5" fillId="0" borderId="30" xfId="7" applyNumberFormat="1" applyFont="1" applyFill="1" applyBorder="1" applyAlignment="1">
      <alignment horizontal="center" vertical="center" textRotation="255"/>
    </xf>
    <xf numFmtId="0" fontId="8" fillId="0" borderId="35" xfId="7" applyNumberFormat="1" applyFont="1" applyFill="1" applyBorder="1" applyAlignment="1">
      <alignment horizontal="distributed" vertical="center" indent="4"/>
    </xf>
    <xf numFmtId="0" fontId="8" fillId="0" borderId="34" xfId="7" applyNumberFormat="1" applyFont="1" applyFill="1" applyBorder="1" applyAlignment="1">
      <alignment horizontal="distributed" vertical="center" indent="4"/>
    </xf>
    <xf numFmtId="38" fontId="11" fillId="0" borderId="10" xfId="1" applyFont="1" applyFill="1" applyBorder="1" applyAlignment="1">
      <alignment horizontal="center" vertical="distributed" textRotation="255" indent="5"/>
    </xf>
    <xf numFmtId="38" fontId="11" fillId="0" borderId="13" xfId="1" applyFont="1" applyFill="1" applyBorder="1" applyAlignment="1">
      <alignment horizontal="center" vertical="distributed" textRotation="255" indent="5"/>
    </xf>
    <xf numFmtId="38" fontId="11" fillId="0" borderId="16" xfId="1" applyFont="1" applyFill="1" applyBorder="1" applyAlignment="1">
      <alignment horizontal="center" vertical="distributed" textRotation="255" indent="5"/>
    </xf>
    <xf numFmtId="38" fontId="11" fillId="0" borderId="11" xfId="1" applyFont="1" applyFill="1" applyBorder="1" applyAlignment="1">
      <alignment horizontal="center" vertical="center" textRotation="255"/>
    </xf>
    <xf numFmtId="38" fontId="11" fillId="0" borderId="14" xfId="1" applyFont="1" applyFill="1" applyBorder="1" applyAlignment="1">
      <alignment horizontal="center" vertical="center" textRotation="255"/>
    </xf>
    <xf numFmtId="38" fontId="11" fillId="0" borderId="15" xfId="1" applyFont="1" applyFill="1" applyBorder="1" applyAlignment="1">
      <alignment horizontal="center" vertical="center" textRotation="255"/>
    </xf>
    <xf numFmtId="38" fontId="11" fillId="0" borderId="17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/>
    </xf>
    <xf numFmtId="38" fontId="11" fillId="0" borderId="13" xfId="1" applyFont="1" applyFill="1" applyBorder="1" applyAlignment="1">
      <alignment horizontal="center" vertical="center" textRotation="255"/>
    </xf>
    <xf numFmtId="38" fontId="11" fillId="0" borderId="18" xfId="1" applyFont="1" applyFill="1" applyBorder="1" applyAlignment="1">
      <alignment horizontal="center" vertical="center" textRotation="255"/>
    </xf>
    <xf numFmtId="38" fontId="11" fillId="0" borderId="16" xfId="1" applyFont="1" applyFill="1" applyBorder="1" applyAlignment="1">
      <alignment horizontal="center" vertical="center" textRotation="255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center" vertical="center"/>
    </xf>
  </cellXfs>
  <cellStyles count="9">
    <cellStyle name="パーセント" xfId="3" builtinId="5"/>
    <cellStyle name="桁区切り 3 3" xfId="4"/>
    <cellStyle name="桁区切り 4 2" xfId="1"/>
    <cellStyle name="標準" xfId="0" builtinId="0"/>
    <cellStyle name="標準 3 2" xfId="6"/>
    <cellStyle name="標準 4" xfId="2"/>
    <cellStyle name="標準_0803舗装（管理）" xfId="5"/>
    <cellStyle name="標準_Sheet1" xfId="7"/>
    <cellStyle name="標準_Sheet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/>
  </sheetViews>
  <sheetFormatPr defaultColWidth="9" defaultRowHeight="14.4"/>
  <cols>
    <col min="1" max="1" width="9.19921875" style="44" customWidth="1"/>
    <col min="2" max="2" width="10.8984375" style="44" customWidth="1"/>
    <col min="3" max="9" width="9.19921875" style="44" customWidth="1"/>
    <col min="10" max="10" width="10.59765625" style="44" customWidth="1"/>
    <col min="11" max="11" width="9.19921875" style="44" customWidth="1"/>
    <col min="12" max="16384" width="9" style="44"/>
  </cols>
  <sheetData>
    <row r="1" spans="1:11" s="55" customFormat="1" ht="29.25" customHeight="1" thickBot="1">
      <c r="A1" s="57" t="s">
        <v>63</v>
      </c>
      <c r="K1" s="56" t="s">
        <v>62</v>
      </c>
    </row>
    <row r="2" spans="1:11" s="51" customFormat="1" ht="23.25" customHeight="1">
      <c r="A2" s="241" t="s">
        <v>60</v>
      </c>
      <c r="B2" s="243" t="s">
        <v>59</v>
      </c>
      <c r="C2" s="239"/>
      <c r="D2" s="239" t="s">
        <v>58</v>
      </c>
      <c r="E2" s="239"/>
      <c r="F2" s="239" t="s">
        <v>57</v>
      </c>
      <c r="G2" s="239"/>
      <c r="H2" s="239" t="s">
        <v>56</v>
      </c>
      <c r="I2" s="239"/>
      <c r="J2" s="239" t="s">
        <v>55</v>
      </c>
      <c r="K2" s="240"/>
    </row>
    <row r="3" spans="1:11" s="51" customFormat="1" ht="23.25" customHeight="1">
      <c r="A3" s="242"/>
      <c r="B3" s="54" t="s">
        <v>54</v>
      </c>
      <c r="C3" s="53" t="s">
        <v>53</v>
      </c>
      <c r="D3" s="53" t="s">
        <v>54</v>
      </c>
      <c r="E3" s="53" t="s">
        <v>53</v>
      </c>
      <c r="F3" s="53" t="s">
        <v>54</v>
      </c>
      <c r="G3" s="53" t="s">
        <v>53</v>
      </c>
      <c r="H3" s="53" t="s">
        <v>54</v>
      </c>
      <c r="I3" s="53" t="s">
        <v>53</v>
      </c>
      <c r="J3" s="53" t="s">
        <v>54</v>
      </c>
      <c r="K3" s="52" t="s">
        <v>53</v>
      </c>
    </row>
    <row r="4" spans="1:11" ht="23.25" customHeight="1">
      <c r="A4" s="50" t="s">
        <v>52</v>
      </c>
      <c r="B4" s="49">
        <v>1216573</v>
      </c>
      <c r="C4" s="49">
        <v>5021</v>
      </c>
      <c r="D4" s="49">
        <v>9413</v>
      </c>
      <c r="E4" s="49">
        <v>1</v>
      </c>
      <c r="F4" s="49">
        <v>17983</v>
      </c>
      <c r="G4" s="49">
        <v>1</v>
      </c>
      <c r="H4" s="49">
        <v>54473</v>
      </c>
      <c r="I4" s="49">
        <v>13</v>
      </c>
      <c r="J4" s="49">
        <v>1134704</v>
      </c>
      <c r="K4" s="49">
        <v>5006</v>
      </c>
    </row>
    <row r="5" spans="1:11" ht="23.25" customHeight="1">
      <c r="A5" s="50" t="s">
        <v>51</v>
      </c>
      <c r="B5" s="49">
        <v>1218580</v>
      </c>
      <c r="C5" s="49">
        <v>5034</v>
      </c>
      <c r="D5" s="49">
        <v>9413</v>
      </c>
      <c r="E5" s="49">
        <v>1</v>
      </c>
      <c r="F5" s="49">
        <v>17983</v>
      </c>
      <c r="G5" s="49">
        <v>1</v>
      </c>
      <c r="H5" s="49">
        <v>54473</v>
      </c>
      <c r="I5" s="49">
        <v>13</v>
      </c>
      <c r="J5" s="49">
        <v>1136711</v>
      </c>
      <c r="K5" s="49">
        <v>5019</v>
      </c>
    </row>
    <row r="6" spans="1:11" ht="23.25" customHeight="1">
      <c r="A6" s="50" t="s">
        <v>50</v>
      </c>
      <c r="B6" s="49">
        <v>1217977</v>
      </c>
      <c r="C6" s="49">
        <v>5054</v>
      </c>
      <c r="D6" s="49">
        <v>9413</v>
      </c>
      <c r="E6" s="49">
        <v>1</v>
      </c>
      <c r="F6" s="49">
        <v>17983</v>
      </c>
      <c r="G6" s="49">
        <v>1</v>
      </c>
      <c r="H6" s="49">
        <v>51723</v>
      </c>
      <c r="I6" s="49">
        <v>12</v>
      </c>
      <c r="J6" s="49">
        <v>1138858</v>
      </c>
      <c r="K6" s="49">
        <v>5040</v>
      </c>
    </row>
    <row r="7" spans="1:11" ht="23.25" customHeight="1">
      <c r="A7" s="50" t="s">
        <v>49</v>
      </c>
      <c r="B7" s="49">
        <v>1223002</v>
      </c>
      <c r="C7" s="49">
        <v>5086</v>
      </c>
      <c r="D7" s="49">
        <v>9413</v>
      </c>
      <c r="E7" s="49">
        <v>1</v>
      </c>
      <c r="F7" s="49">
        <v>17983</v>
      </c>
      <c r="G7" s="49">
        <v>1</v>
      </c>
      <c r="H7" s="49">
        <v>51598</v>
      </c>
      <c r="I7" s="49">
        <v>12</v>
      </c>
      <c r="J7" s="49">
        <v>1144008</v>
      </c>
      <c r="K7" s="49">
        <v>5072</v>
      </c>
    </row>
    <row r="8" spans="1:11" ht="23.25" customHeight="1">
      <c r="A8" s="50" t="s">
        <v>48</v>
      </c>
      <c r="B8" s="49">
        <v>1223223</v>
      </c>
      <c r="C8" s="49">
        <v>5101</v>
      </c>
      <c r="D8" s="49">
        <v>9413</v>
      </c>
      <c r="E8" s="49">
        <v>1</v>
      </c>
      <c r="F8" s="49">
        <v>17983</v>
      </c>
      <c r="G8" s="49">
        <v>1</v>
      </c>
      <c r="H8" s="49">
        <v>51598</v>
      </c>
      <c r="I8" s="49">
        <v>12</v>
      </c>
      <c r="J8" s="49">
        <v>1144229</v>
      </c>
      <c r="K8" s="49">
        <v>5087</v>
      </c>
    </row>
    <row r="9" spans="1:11" ht="23.25" customHeight="1">
      <c r="A9" s="50" t="s">
        <v>47</v>
      </c>
      <c r="B9" s="49">
        <v>1227796</v>
      </c>
      <c r="C9" s="49">
        <v>5109</v>
      </c>
      <c r="D9" s="49">
        <v>9413</v>
      </c>
      <c r="E9" s="49">
        <v>1</v>
      </c>
      <c r="F9" s="49">
        <v>17983</v>
      </c>
      <c r="G9" s="49">
        <v>1</v>
      </c>
      <c r="H9" s="49">
        <v>51598</v>
      </c>
      <c r="I9" s="49">
        <v>12</v>
      </c>
      <c r="J9" s="49">
        <v>1148802</v>
      </c>
      <c r="K9" s="49">
        <v>5095</v>
      </c>
    </row>
    <row r="10" spans="1:11" ht="23.25" customHeight="1">
      <c r="A10" s="50" t="s">
        <v>46</v>
      </c>
      <c r="B10" s="49">
        <v>1228724</v>
      </c>
      <c r="C10" s="49">
        <v>5117</v>
      </c>
      <c r="D10" s="49">
        <v>9413</v>
      </c>
      <c r="E10" s="49">
        <v>1</v>
      </c>
      <c r="F10" s="49">
        <v>17983</v>
      </c>
      <c r="G10" s="49">
        <v>1</v>
      </c>
      <c r="H10" s="49">
        <v>51598</v>
      </c>
      <c r="I10" s="49">
        <v>12</v>
      </c>
      <c r="J10" s="49">
        <v>1149730</v>
      </c>
      <c r="K10" s="49">
        <v>5103</v>
      </c>
    </row>
    <row r="11" spans="1:11" ht="23.25" customHeight="1">
      <c r="A11" s="50" t="s">
        <v>45</v>
      </c>
      <c r="B11" s="49">
        <v>1229542</v>
      </c>
      <c r="C11" s="49">
        <v>5130</v>
      </c>
      <c r="D11" s="49">
        <v>9413</v>
      </c>
      <c r="E11" s="49">
        <v>1</v>
      </c>
      <c r="F11" s="49">
        <v>17983</v>
      </c>
      <c r="G11" s="49">
        <v>1</v>
      </c>
      <c r="H11" s="49">
        <v>51598</v>
      </c>
      <c r="I11" s="49">
        <v>12</v>
      </c>
      <c r="J11" s="49">
        <v>1150548</v>
      </c>
      <c r="K11" s="49">
        <v>5116</v>
      </c>
    </row>
    <row r="12" spans="1:11" ht="23.25" customHeight="1">
      <c r="A12" s="50" t="s">
        <v>44</v>
      </c>
      <c r="B12" s="49">
        <v>1230947</v>
      </c>
      <c r="C12" s="49">
        <v>5146</v>
      </c>
      <c r="D12" s="49">
        <v>9413</v>
      </c>
      <c r="E12" s="49">
        <v>1</v>
      </c>
      <c r="F12" s="49">
        <v>17983</v>
      </c>
      <c r="G12" s="49">
        <v>1</v>
      </c>
      <c r="H12" s="49">
        <v>51598</v>
      </c>
      <c r="I12" s="49">
        <v>12</v>
      </c>
      <c r="J12" s="49">
        <v>1151953</v>
      </c>
      <c r="K12" s="49">
        <v>5132</v>
      </c>
    </row>
    <row r="13" spans="1:11" s="45" customFormat="1" ht="23.25" customHeight="1">
      <c r="A13" s="50" t="s">
        <v>43</v>
      </c>
      <c r="B13" s="49">
        <v>1231111</v>
      </c>
      <c r="C13" s="49">
        <v>5160</v>
      </c>
      <c r="D13" s="49">
        <v>9413</v>
      </c>
      <c r="E13" s="49">
        <v>1</v>
      </c>
      <c r="F13" s="49">
        <v>14188</v>
      </c>
      <c r="G13" s="49">
        <v>1</v>
      </c>
      <c r="H13" s="49">
        <v>55393</v>
      </c>
      <c r="I13" s="49">
        <v>12</v>
      </c>
      <c r="J13" s="49">
        <v>1152117</v>
      </c>
      <c r="K13" s="49">
        <v>5146</v>
      </c>
    </row>
    <row r="14" spans="1:11" s="45" customFormat="1" ht="23.25" customHeight="1">
      <c r="A14" s="50" t="s">
        <v>42</v>
      </c>
      <c r="B14" s="49">
        <v>1231724</v>
      </c>
      <c r="C14" s="49">
        <v>5171</v>
      </c>
      <c r="D14" s="49">
        <v>9413</v>
      </c>
      <c r="E14" s="49">
        <v>1</v>
      </c>
      <c r="F14" s="49">
        <v>14188</v>
      </c>
      <c r="G14" s="49">
        <v>1</v>
      </c>
      <c r="H14" s="49">
        <v>55290</v>
      </c>
      <c r="I14" s="49">
        <v>12</v>
      </c>
      <c r="J14" s="49">
        <v>1152833</v>
      </c>
      <c r="K14" s="49">
        <v>5157</v>
      </c>
    </row>
    <row r="15" spans="1:11" s="46" customFormat="1" ht="23.25" customHeight="1">
      <c r="A15" s="50" t="s">
        <v>41</v>
      </c>
      <c r="B15" s="49">
        <v>1233004</v>
      </c>
      <c r="C15" s="49">
        <v>5185</v>
      </c>
      <c r="D15" s="49">
        <v>9413</v>
      </c>
      <c r="E15" s="49">
        <v>1</v>
      </c>
      <c r="F15" s="49">
        <v>14188</v>
      </c>
      <c r="G15" s="49">
        <v>1</v>
      </c>
      <c r="H15" s="49">
        <v>55290</v>
      </c>
      <c r="I15" s="49">
        <v>12</v>
      </c>
      <c r="J15" s="49">
        <v>1154113</v>
      </c>
      <c r="K15" s="49">
        <v>5171</v>
      </c>
    </row>
    <row r="16" spans="1:11" s="49" customFormat="1" ht="23.25" customHeight="1">
      <c r="A16" s="50" t="s">
        <v>40</v>
      </c>
      <c r="B16" s="49">
        <v>1233536</v>
      </c>
      <c r="C16" s="49">
        <v>5199</v>
      </c>
      <c r="D16" s="49">
        <v>9413</v>
      </c>
      <c r="E16" s="49">
        <v>1</v>
      </c>
      <c r="F16" s="49">
        <v>14188</v>
      </c>
      <c r="G16" s="49">
        <v>1</v>
      </c>
      <c r="H16" s="49">
        <v>55290</v>
      </c>
      <c r="I16" s="49">
        <v>12</v>
      </c>
      <c r="J16" s="49">
        <v>1154645</v>
      </c>
      <c r="K16" s="49">
        <v>5185</v>
      </c>
    </row>
    <row r="17" spans="1:11" s="49" customFormat="1" ht="23.25" customHeight="1">
      <c r="A17" s="50" t="s">
        <v>39</v>
      </c>
      <c r="B17" s="49">
        <v>1234257</v>
      </c>
      <c r="C17" s="49">
        <v>5211</v>
      </c>
      <c r="D17" s="49">
        <v>9413</v>
      </c>
      <c r="E17" s="49">
        <v>1</v>
      </c>
      <c r="F17" s="49">
        <v>14188</v>
      </c>
      <c r="G17" s="49">
        <v>1</v>
      </c>
      <c r="H17" s="49">
        <v>55290</v>
      </c>
      <c r="I17" s="49">
        <v>12</v>
      </c>
      <c r="J17" s="49">
        <v>1155366</v>
      </c>
      <c r="K17" s="49">
        <v>5197</v>
      </c>
    </row>
    <row r="18" spans="1:11" s="46" customFormat="1" ht="23.25" customHeight="1" thickBot="1">
      <c r="A18" s="48" t="s">
        <v>38</v>
      </c>
      <c r="B18" s="47">
        <v>1235269</v>
      </c>
      <c r="C18" s="47">
        <v>5225</v>
      </c>
      <c r="D18" s="47">
        <v>9413</v>
      </c>
      <c r="E18" s="47">
        <v>1</v>
      </c>
      <c r="F18" s="47">
        <v>14188</v>
      </c>
      <c r="G18" s="47">
        <v>1</v>
      </c>
      <c r="H18" s="47">
        <v>55290</v>
      </c>
      <c r="I18" s="47">
        <v>12</v>
      </c>
      <c r="J18" s="47">
        <v>1156378</v>
      </c>
      <c r="K18" s="47">
        <v>5211</v>
      </c>
    </row>
    <row r="19" spans="1:11" ht="23.25" customHeight="1">
      <c r="A19" s="45" t="s">
        <v>37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</sheetData>
  <mergeCells count="6">
    <mergeCell ref="J2:K2"/>
    <mergeCell ref="A2:A3"/>
    <mergeCell ref="B2:C2"/>
    <mergeCell ref="D2:E2"/>
    <mergeCell ref="F2:G2"/>
    <mergeCell ref="H2:I2"/>
  </mergeCells>
  <phoneticPr fontId="3"/>
  <pageMargins left="0.55118110236220474" right="0.55118110236220474" top="0.98425196850393704" bottom="0.98425196850393704" header="0.51181102362204722" footer="0.51181102362204722"/>
  <pageSetup paperSize="9" scale="8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40" zoomScaleNormal="100" zoomScaleSheetLayoutView="140" workbookViewId="0"/>
  </sheetViews>
  <sheetFormatPr defaultColWidth="9" defaultRowHeight="18"/>
  <cols>
    <col min="1" max="2" width="2.69921875" style="9" customWidth="1"/>
    <col min="3" max="3" width="13.69921875" style="9" customWidth="1"/>
    <col min="4" max="4" width="6.3984375" style="3" customWidth="1"/>
    <col min="5" max="5" width="8.5" style="3" bestFit="1" customWidth="1"/>
    <col min="6" max="6" width="6.3984375" style="9" customWidth="1"/>
    <col min="7" max="7" width="8.5" style="9" bestFit="1" customWidth="1"/>
    <col min="8" max="8" width="6.3984375" style="8" customWidth="1"/>
    <col min="9" max="9" width="8.5" style="8" customWidth="1"/>
    <col min="10" max="10" width="6.3984375" style="8" customWidth="1"/>
    <col min="11" max="11" width="8.5" style="8" customWidth="1"/>
    <col min="12" max="12" width="6.3984375" style="9" customWidth="1"/>
    <col min="13" max="13" width="8.5" style="9" customWidth="1"/>
    <col min="14" max="16384" width="9" style="9"/>
  </cols>
  <sheetData>
    <row r="1" spans="1:13" ht="29.25" customHeight="1" thickBot="1">
      <c r="A1" s="1" t="s">
        <v>740</v>
      </c>
      <c r="B1" s="2"/>
      <c r="C1" s="2"/>
      <c r="E1" s="4"/>
      <c r="F1" s="5"/>
      <c r="G1" s="6"/>
      <c r="H1" s="6"/>
      <c r="I1" s="6"/>
      <c r="J1" s="7"/>
      <c r="M1" s="10" t="s">
        <v>0</v>
      </c>
    </row>
    <row r="2" spans="1:13" s="11" customFormat="1" ht="16.5" customHeight="1">
      <c r="A2" s="280" t="s">
        <v>1</v>
      </c>
      <c r="B2" s="280"/>
      <c r="C2" s="281"/>
      <c r="D2" s="284" t="s">
        <v>2</v>
      </c>
      <c r="E2" s="285"/>
      <c r="F2" s="284" t="s">
        <v>3</v>
      </c>
      <c r="G2" s="285"/>
      <c r="H2" s="284" t="s">
        <v>4</v>
      </c>
      <c r="I2" s="286"/>
      <c r="J2" s="284" t="s">
        <v>5</v>
      </c>
      <c r="K2" s="286"/>
      <c r="L2" s="287" t="s">
        <v>6</v>
      </c>
      <c r="M2" s="288"/>
    </row>
    <row r="3" spans="1:13" s="11" customFormat="1" ht="16.5" customHeight="1">
      <c r="A3" s="282"/>
      <c r="B3" s="282"/>
      <c r="C3" s="283"/>
      <c r="D3" s="12" t="s">
        <v>7</v>
      </c>
      <c r="E3" s="13" t="s">
        <v>8</v>
      </c>
      <c r="F3" s="12" t="s">
        <v>7</v>
      </c>
      <c r="G3" s="13" t="s">
        <v>8</v>
      </c>
      <c r="H3" s="12" t="s">
        <v>7</v>
      </c>
      <c r="I3" s="13" t="s">
        <v>8</v>
      </c>
      <c r="J3" s="12" t="s">
        <v>7</v>
      </c>
      <c r="K3" s="13" t="s">
        <v>8</v>
      </c>
      <c r="L3" s="14" t="s">
        <v>9</v>
      </c>
      <c r="M3" s="238" t="s">
        <v>10</v>
      </c>
    </row>
    <row r="4" spans="1:13" ht="16.5" customHeight="1">
      <c r="A4" s="269" t="s">
        <v>11</v>
      </c>
      <c r="B4" s="272" t="s">
        <v>12</v>
      </c>
      <c r="C4" s="15" t="s">
        <v>13</v>
      </c>
      <c r="D4" s="16">
        <v>45366</v>
      </c>
      <c r="E4" s="17">
        <v>4924664</v>
      </c>
      <c r="F4" s="16">
        <v>45516</v>
      </c>
      <c r="G4" s="16">
        <v>4967466</v>
      </c>
      <c r="H4" s="16">
        <v>45669</v>
      </c>
      <c r="I4" s="16">
        <v>5008846</v>
      </c>
      <c r="J4" s="16">
        <v>45851</v>
      </c>
      <c r="K4" s="16">
        <v>5051232</v>
      </c>
      <c r="L4" s="18">
        <v>45974</v>
      </c>
      <c r="M4" s="18">
        <v>5082678</v>
      </c>
    </row>
    <row r="5" spans="1:13" ht="16.5" customHeight="1">
      <c r="A5" s="270"/>
      <c r="B5" s="273"/>
      <c r="C5" s="19" t="s">
        <v>14</v>
      </c>
      <c r="D5" s="20">
        <v>36989</v>
      </c>
      <c r="E5" s="21">
        <v>4313955</v>
      </c>
      <c r="F5" s="20">
        <v>37215</v>
      </c>
      <c r="G5" s="21">
        <v>4349898</v>
      </c>
      <c r="H5" s="20">
        <v>37474</v>
      </c>
      <c r="I5" s="21">
        <v>4386273</v>
      </c>
      <c r="J5" s="20">
        <v>37742</v>
      </c>
      <c r="K5" s="21">
        <v>4424410</v>
      </c>
      <c r="L5" s="18">
        <v>37937</v>
      </c>
      <c r="M5" s="18">
        <v>4451293</v>
      </c>
    </row>
    <row r="6" spans="1:13" ht="16.5" customHeight="1">
      <c r="A6" s="270"/>
      <c r="B6" s="273"/>
      <c r="C6" s="22" t="s">
        <v>15</v>
      </c>
      <c r="D6" s="20">
        <v>588</v>
      </c>
      <c r="E6" s="21">
        <v>157657</v>
      </c>
      <c r="F6" s="20">
        <v>610</v>
      </c>
      <c r="G6" s="21">
        <v>167041</v>
      </c>
      <c r="H6" s="20">
        <v>620</v>
      </c>
      <c r="I6" s="21">
        <v>172829</v>
      </c>
      <c r="J6" s="20">
        <v>637</v>
      </c>
      <c r="K6" s="21">
        <v>178422</v>
      </c>
      <c r="L6" s="18">
        <v>654</v>
      </c>
      <c r="M6" s="18">
        <v>185815</v>
      </c>
    </row>
    <row r="7" spans="1:13" ht="16.5" customHeight="1">
      <c r="A7" s="270"/>
      <c r="B7" s="273"/>
      <c r="C7" s="19" t="s">
        <v>16</v>
      </c>
      <c r="D7" s="20">
        <v>1012</v>
      </c>
      <c r="E7" s="21">
        <v>147676</v>
      </c>
      <c r="F7" s="20">
        <v>1005</v>
      </c>
      <c r="G7" s="21">
        <v>146959</v>
      </c>
      <c r="H7" s="20">
        <v>995</v>
      </c>
      <c r="I7" s="21">
        <v>146348</v>
      </c>
      <c r="J7" s="20">
        <v>983</v>
      </c>
      <c r="K7" s="21">
        <v>144708</v>
      </c>
      <c r="L7" s="18">
        <v>969</v>
      </c>
      <c r="M7" s="18">
        <v>142761</v>
      </c>
    </row>
    <row r="8" spans="1:13" ht="16.5" customHeight="1">
      <c r="A8" s="270"/>
      <c r="B8" s="273"/>
      <c r="C8" s="22" t="s">
        <v>17</v>
      </c>
      <c r="D8" s="23">
        <v>6</v>
      </c>
      <c r="E8" s="24">
        <v>813</v>
      </c>
      <c r="F8" s="23">
        <v>6</v>
      </c>
      <c r="G8" s="24">
        <v>750</v>
      </c>
      <c r="H8" s="23">
        <v>6</v>
      </c>
      <c r="I8" s="24">
        <v>750</v>
      </c>
      <c r="J8" s="23">
        <v>6</v>
      </c>
      <c r="K8" s="24">
        <v>750</v>
      </c>
      <c r="L8" s="18">
        <v>6</v>
      </c>
      <c r="M8" s="18">
        <v>750</v>
      </c>
    </row>
    <row r="9" spans="1:13" ht="16.5" customHeight="1">
      <c r="A9" s="270"/>
      <c r="B9" s="273"/>
      <c r="C9" s="22" t="s">
        <v>18</v>
      </c>
      <c r="D9" s="23">
        <v>522</v>
      </c>
      <c r="E9" s="23">
        <v>56200</v>
      </c>
      <c r="F9" s="23">
        <v>531</v>
      </c>
      <c r="G9" s="23">
        <v>57337</v>
      </c>
      <c r="H9" s="23">
        <v>534</v>
      </c>
      <c r="I9" s="23">
        <v>59103</v>
      </c>
      <c r="J9" s="23">
        <v>539</v>
      </c>
      <c r="K9" s="23">
        <v>60534</v>
      </c>
      <c r="L9" s="18">
        <v>556</v>
      </c>
      <c r="M9" s="18">
        <v>62650</v>
      </c>
    </row>
    <row r="10" spans="1:13" ht="15.6" customHeight="1">
      <c r="A10" s="270"/>
      <c r="B10" s="273"/>
      <c r="C10" s="19" t="s">
        <v>19</v>
      </c>
      <c r="D10" s="23">
        <v>78</v>
      </c>
      <c r="E10" s="23">
        <v>12895</v>
      </c>
      <c r="F10" s="23">
        <v>81</v>
      </c>
      <c r="G10" s="23">
        <v>13422</v>
      </c>
      <c r="H10" s="23">
        <v>82</v>
      </c>
      <c r="I10" s="23">
        <v>14477</v>
      </c>
      <c r="J10" s="23">
        <v>81</v>
      </c>
      <c r="K10" s="23">
        <v>14667</v>
      </c>
      <c r="L10" s="18">
        <v>84</v>
      </c>
      <c r="M10" s="18">
        <v>15512</v>
      </c>
    </row>
    <row r="11" spans="1:13" ht="16.5" customHeight="1">
      <c r="A11" s="270"/>
      <c r="B11" s="273"/>
      <c r="C11" s="19" t="s">
        <v>20</v>
      </c>
      <c r="D11" s="23">
        <v>594</v>
      </c>
      <c r="E11" s="23">
        <v>63054</v>
      </c>
      <c r="F11" s="23">
        <v>585</v>
      </c>
      <c r="G11" s="23">
        <v>62367</v>
      </c>
      <c r="H11" s="23">
        <v>573</v>
      </c>
      <c r="I11" s="23">
        <v>61510</v>
      </c>
      <c r="J11" s="23">
        <v>565</v>
      </c>
      <c r="K11" s="23">
        <v>63027</v>
      </c>
      <c r="L11" s="18">
        <v>1027</v>
      </c>
      <c r="M11" s="18">
        <v>83827</v>
      </c>
    </row>
    <row r="12" spans="1:13" ht="16.5" customHeight="1">
      <c r="A12" s="270"/>
      <c r="B12" s="274"/>
      <c r="C12" s="25" t="s">
        <v>21</v>
      </c>
      <c r="D12" s="26">
        <v>5070</v>
      </c>
      <c r="E12" s="27">
        <v>148893</v>
      </c>
      <c r="F12" s="26">
        <v>4987</v>
      </c>
      <c r="G12" s="27">
        <v>146743</v>
      </c>
      <c r="H12" s="26">
        <v>4895</v>
      </c>
      <c r="I12" s="27">
        <v>144877</v>
      </c>
      <c r="J12" s="26">
        <v>4813</v>
      </c>
      <c r="K12" s="27">
        <v>142307</v>
      </c>
      <c r="L12" s="28">
        <v>4741</v>
      </c>
      <c r="M12" s="28">
        <v>140070</v>
      </c>
    </row>
    <row r="13" spans="1:13" ht="16.5" customHeight="1">
      <c r="A13" s="270"/>
      <c r="B13" s="273" t="s">
        <v>22</v>
      </c>
      <c r="C13" s="19" t="s">
        <v>13</v>
      </c>
      <c r="D13" s="20">
        <v>23977</v>
      </c>
      <c r="E13" s="21">
        <v>5696457</v>
      </c>
      <c r="F13" s="20">
        <v>24038</v>
      </c>
      <c r="G13" s="20">
        <v>5763893</v>
      </c>
      <c r="H13" s="20">
        <v>24008</v>
      </c>
      <c r="I13" s="20">
        <v>5818115</v>
      </c>
      <c r="J13" s="20">
        <v>24044</v>
      </c>
      <c r="K13" s="20">
        <v>5850639</v>
      </c>
      <c r="L13" s="29">
        <v>24047</v>
      </c>
      <c r="M13" s="29">
        <v>5892958</v>
      </c>
    </row>
    <row r="14" spans="1:13" ht="16.5" customHeight="1">
      <c r="A14" s="270"/>
      <c r="B14" s="273"/>
      <c r="C14" s="22" t="s">
        <v>23</v>
      </c>
      <c r="D14" s="20">
        <v>1338</v>
      </c>
      <c r="E14" s="21">
        <v>853761</v>
      </c>
      <c r="F14" s="20">
        <v>1347</v>
      </c>
      <c r="G14" s="21">
        <v>874206</v>
      </c>
      <c r="H14" s="20">
        <v>1334</v>
      </c>
      <c r="I14" s="21">
        <v>873938</v>
      </c>
      <c r="J14" s="20">
        <v>1329</v>
      </c>
      <c r="K14" s="21">
        <v>870803</v>
      </c>
      <c r="L14" s="30">
        <v>1323</v>
      </c>
      <c r="M14" s="30">
        <v>879893</v>
      </c>
    </row>
    <row r="15" spans="1:13" ht="16.5" customHeight="1">
      <c r="A15" s="270"/>
      <c r="B15" s="273"/>
      <c r="C15" s="19" t="s">
        <v>24</v>
      </c>
      <c r="D15" s="20">
        <v>11263</v>
      </c>
      <c r="E15" s="21">
        <v>2267553</v>
      </c>
      <c r="F15" s="20">
        <v>11331</v>
      </c>
      <c r="G15" s="21">
        <v>2276001</v>
      </c>
      <c r="H15" s="20">
        <v>11394</v>
      </c>
      <c r="I15" s="21">
        <v>2286686</v>
      </c>
      <c r="J15" s="20">
        <v>11447</v>
      </c>
      <c r="K15" s="21">
        <v>2311089</v>
      </c>
      <c r="L15" s="30">
        <v>11485</v>
      </c>
      <c r="M15" s="30">
        <v>2317675</v>
      </c>
    </row>
    <row r="16" spans="1:13" ht="16.5" customHeight="1">
      <c r="A16" s="270"/>
      <c r="B16" s="273"/>
      <c r="C16" s="19" t="s">
        <v>25</v>
      </c>
      <c r="D16" s="20">
        <v>89</v>
      </c>
      <c r="E16" s="21">
        <v>83091</v>
      </c>
      <c r="F16" s="20">
        <v>91</v>
      </c>
      <c r="G16" s="21">
        <v>84150</v>
      </c>
      <c r="H16" s="20">
        <v>89</v>
      </c>
      <c r="I16" s="21">
        <v>83733</v>
      </c>
      <c r="J16" s="20">
        <v>87</v>
      </c>
      <c r="K16" s="21">
        <v>81117</v>
      </c>
      <c r="L16" s="30">
        <v>85</v>
      </c>
      <c r="M16" s="30">
        <v>79866</v>
      </c>
    </row>
    <row r="17" spans="1:13" ht="16.5" customHeight="1">
      <c r="A17" s="270"/>
      <c r="B17" s="273"/>
      <c r="C17" s="19" t="s">
        <v>26</v>
      </c>
      <c r="D17" s="20">
        <v>2485</v>
      </c>
      <c r="E17" s="21">
        <v>1963321</v>
      </c>
      <c r="F17" s="20">
        <v>2488</v>
      </c>
      <c r="G17" s="21">
        <v>2001963</v>
      </c>
      <c r="H17" s="20">
        <v>2466</v>
      </c>
      <c r="I17" s="21">
        <v>2047473</v>
      </c>
      <c r="J17" s="20">
        <v>2481</v>
      </c>
      <c r="K17" s="21">
        <v>2059703</v>
      </c>
      <c r="L17" s="30">
        <v>2497</v>
      </c>
      <c r="M17" s="30">
        <v>2072564</v>
      </c>
    </row>
    <row r="18" spans="1:13" ht="16.5" customHeight="1" thickBot="1">
      <c r="A18" s="271"/>
      <c r="B18" s="275"/>
      <c r="C18" s="31" t="s">
        <v>27</v>
      </c>
      <c r="D18" s="32">
        <v>8802</v>
      </c>
      <c r="E18" s="32">
        <v>528731</v>
      </c>
      <c r="F18" s="33">
        <v>8781</v>
      </c>
      <c r="G18" s="34">
        <v>527573</v>
      </c>
      <c r="H18" s="33">
        <v>8725</v>
      </c>
      <c r="I18" s="34">
        <v>526285</v>
      </c>
      <c r="J18" s="33">
        <v>8700</v>
      </c>
      <c r="K18" s="34">
        <v>527927</v>
      </c>
      <c r="L18" s="35">
        <v>8657</v>
      </c>
      <c r="M18" s="35">
        <v>542960</v>
      </c>
    </row>
    <row r="19" spans="1:13" ht="16.5" customHeight="1">
      <c r="A19" s="276" t="s">
        <v>28</v>
      </c>
      <c r="B19" s="277"/>
      <c r="C19" s="19" t="s">
        <v>13</v>
      </c>
      <c r="D19" s="20">
        <v>69343</v>
      </c>
      <c r="E19" s="21">
        <v>10621121</v>
      </c>
      <c r="F19" s="20">
        <v>69554</v>
      </c>
      <c r="G19" s="20">
        <v>10731359</v>
      </c>
      <c r="H19" s="20">
        <v>69677</v>
      </c>
      <c r="I19" s="20">
        <v>10826961</v>
      </c>
      <c r="J19" s="20">
        <v>69895</v>
      </c>
      <c r="K19" s="21">
        <v>10901871</v>
      </c>
      <c r="L19" s="36">
        <v>70021</v>
      </c>
      <c r="M19" s="37">
        <v>10975636</v>
      </c>
    </row>
    <row r="20" spans="1:13" ht="16.5" customHeight="1">
      <c r="A20" s="276"/>
      <c r="B20" s="277"/>
      <c r="C20" s="19" t="s">
        <v>29</v>
      </c>
      <c r="D20" s="20">
        <v>45366</v>
      </c>
      <c r="E20" s="21">
        <v>4924664</v>
      </c>
      <c r="F20" s="20">
        <v>45516</v>
      </c>
      <c r="G20" s="21">
        <v>4967466</v>
      </c>
      <c r="H20" s="20">
        <v>45669</v>
      </c>
      <c r="I20" s="21">
        <v>5008846</v>
      </c>
      <c r="J20" s="20">
        <v>45851</v>
      </c>
      <c r="K20" s="21">
        <v>5051232</v>
      </c>
      <c r="L20" s="30">
        <v>45974</v>
      </c>
      <c r="M20" s="30">
        <v>5082678</v>
      </c>
    </row>
    <row r="21" spans="1:13" ht="16.5" customHeight="1">
      <c r="A21" s="276"/>
      <c r="B21" s="277"/>
      <c r="C21" s="22" t="s">
        <v>30</v>
      </c>
      <c r="D21" s="20">
        <v>30</v>
      </c>
      <c r="E21" s="21">
        <v>96040</v>
      </c>
      <c r="F21" s="20">
        <v>30</v>
      </c>
      <c r="G21" s="21">
        <v>96040</v>
      </c>
      <c r="H21" s="20">
        <v>30</v>
      </c>
      <c r="I21" s="21">
        <v>96040</v>
      </c>
      <c r="J21" s="20">
        <v>30</v>
      </c>
      <c r="K21" s="21">
        <v>96040</v>
      </c>
      <c r="L21" s="30">
        <v>30</v>
      </c>
      <c r="M21" s="30">
        <v>96040</v>
      </c>
    </row>
    <row r="22" spans="1:13" ht="16.5" customHeight="1">
      <c r="A22" s="276"/>
      <c r="B22" s="277"/>
      <c r="C22" s="22" t="s">
        <v>31</v>
      </c>
      <c r="D22" s="20">
        <v>2302</v>
      </c>
      <c r="E22" s="21">
        <v>817992</v>
      </c>
      <c r="F22" s="20">
        <v>2296</v>
      </c>
      <c r="G22" s="21">
        <v>826993</v>
      </c>
      <c r="H22" s="20">
        <v>2278</v>
      </c>
      <c r="I22" s="21">
        <v>821431</v>
      </c>
      <c r="J22" s="20">
        <v>2265</v>
      </c>
      <c r="K22" s="21">
        <v>834203</v>
      </c>
      <c r="L22" s="30">
        <v>2253</v>
      </c>
      <c r="M22" s="30">
        <v>831695</v>
      </c>
    </row>
    <row r="23" spans="1:13" ht="16.5" customHeight="1">
      <c r="A23" s="276"/>
      <c r="B23" s="277"/>
      <c r="C23" s="19" t="s">
        <v>32</v>
      </c>
      <c r="D23" s="20">
        <v>8583</v>
      </c>
      <c r="E23" s="21">
        <v>3438110</v>
      </c>
      <c r="F23" s="20">
        <v>8578</v>
      </c>
      <c r="G23" s="21">
        <v>3485676</v>
      </c>
      <c r="H23" s="20">
        <v>8547</v>
      </c>
      <c r="I23" s="21">
        <v>3532442</v>
      </c>
      <c r="J23" s="20">
        <v>8540</v>
      </c>
      <c r="K23" s="21">
        <v>3541810</v>
      </c>
      <c r="L23" s="30">
        <v>8523</v>
      </c>
      <c r="M23" s="30">
        <v>3580930</v>
      </c>
    </row>
    <row r="24" spans="1:13" ht="16.5" customHeight="1">
      <c r="A24" s="276"/>
      <c r="B24" s="277"/>
      <c r="C24" s="19" t="s">
        <v>33</v>
      </c>
      <c r="D24" s="20">
        <v>12085</v>
      </c>
      <c r="E24" s="21">
        <v>1323355</v>
      </c>
      <c r="F24" s="20">
        <v>12163</v>
      </c>
      <c r="G24" s="21">
        <v>1334363</v>
      </c>
      <c r="H24" s="20">
        <v>12200</v>
      </c>
      <c r="I24" s="21">
        <v>1347967</v>
      </c>
      <c r="J24" s="20">
        <v>12271</v>
      </c>
      <c r="K24" s="21">
        <v>1358791</v>
      </c>
      <c r="L24" s="30">
        <v>12320</v>
      </c>
      <c r="M24" s="30">
        <v>1365484</v>
      </c>
    </row>
    <row r="25" spans="1:13" ht="16.5" customHeight="1">
      <c r="A25" s="276"/>
      <c r="B25" s="277"/>
      <c r="C25" s="22" t="s">
        <v>34</v>
      </c>
      <c r="D25" s="20">
        <v>977</v>
      </c>
      <c r="E25" s="21">
        <v>20953</v>
      </c>
      <c r="F25" s="20">
        <v>971</v>
      </c>
      <c r="G25" s="21">
        <v>20814</v>
      </c>
      <c r="H25" s="20">
        <v>953</v>
      </c>
      <c r="I25" s="21">
        <v>20228</v>
      </c>
      <c r="J25" s="20">
        <v>938</v>
      </c>
      <c r="K25" s="21">
        <v>19788</v>
      </c>
      <c r="L25" s="30">
        <v>921</v>
      </c>
      <c r="M25" s="30">
        <v>18802</v>
      </c>
    </row>
    <row r="26" spans="1:13" ht="16.5" customHeight="1" thickBot="1">
      <c r="A26" s="278"/>
      <c r="B26" s="279"/>
      <c r="C26" s="31" t="s">
        <v>27</v>
      </c>
      <c r="D26" s="33">
        <v>0</v>
      </c>
      <c r="E26" s="34">
        <v>7</v>
      </c>
      <c r="F26" s="33">
        <v>0</v>
      </c>
      <c r="G26" s="34">
        <v>7</v>
      </c>
      <c r="H26" s="33">
        <v>0</v>
      </c>
      <c r="I26" s="34">
        <v>7</v>
      </c>
      <c r="J26" s="33">
        <v>0</v>
      </c>
      <c r="K26" s="34">
        <v>7</v>
      </c>
      <c r="L26" s="35">
        <v>0</v>
      </c>
      <c r="M26" s="35">
        <v>7</v>
      </c>
    </row>
    <row r="27" spans="1:13" s="3" customFormat="1" ht="16.5" customHeight="1">
      <c r="A27" s="38" t="s">
        <v>35</v>
      </c>
      <c r="B27" s="38"/>
      <c r="C27" s="38"/>
      <c r="D27" s="39"/>
      <c r="E27" s="39"/>
      <c r="F27" s="40"/>
      <c r="G27" s="40"/>
      <c r="H27" s="41"/>
      <c r="I27" s="41"/>
      <c r="J27" s="42"/>
      <c r="K27" s="43"/>
    </row>
    <row r="28" spans="1:13">
      <c r="A28" s="8" t="s">
        <v>36</v>
      </c>
      <c r="B28" s="8"/>
      <c r="C28" s="8"/>
      <c r="D28" s="39"/>
      <c r="E28" s="39"/>
      <c r="F28" s="8"/>
      <c r="G28" s="8"/>
    </row>
  </sheetData>
  <mergeCells count="10">
    <mergeCell ref="D2:E2"/>
    <mergeCell ref="F2:G2"/>
    <mergeCell ref="H2:I2"/>
    <mergeCell ref="J2:K2"/>
    <mergeCell ref="L2:M2"/>
    <mergeCell ref="A4:A18"/>
    <mergeCell ref="B4:B12"/>
    <mergeCell ref="B13:B18"/>
    <mergeCell ref="A19:B26"/>
    <mergeCell ref="A2:C3"/>
  </mergeCells>
  <phoneticPr fontId="3"/>
  <pageMargins left="0.51181102362204722" right="0.51181102362204722" top="0.98425196850393704" bottom="0.9842519685039370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Normal="100" zoomScaleSheetLayoutView="100" workbookViewId="0"/>
  </sheetViews>
  <sheetFormatPr defaultColWidth="12.5" defaultRowHeight="14.4"/>
  <cols>
    <col min="1" max="1" width="9.19921875" style="58" customWidth="1"/>
    <col min="2" max="5" width="12.5" style="44" customWidth="1"/>
    <col min="6" max="6" width="9.69921875" style="44" customWidth="1"/>
    <col min="7" max="10" width="8.69921875" style="44" customWidth="1"/>
    <col min="11" max="16384" width="12.5" style="44"/>
  </cols>
  <sheetData>
    <row r="1" spans="1:10" ht="29.25" customHeight="1" thickBot="1">
      <c r="A1" s="61" t="s">
        <v>78</v>
      </c>
      <c r="J1" s="56" t="s">
        <v>62</v>
      </c>
    </row>
    <row r="2" spans="1:10" ht="23.25" customHeight="1">
      <c r="A2" s="244" t="s">
        <v>60</v>
      </c>
      <c r="B2" s="239" t="s">
        <v>77</v>
      </c>
      <c r="C2" s="239" t="s">
        <v>76</v>
      </c>
      <c r="D2" s="239" t="s">
        <v>75</v>
      </c>
      <c r="E2" s="239" t="s">
        <v>74</v>
      </c>
      <c r="F2" s="247" t="s">
        <v>73</v>
      </c>
      <c r="G2" s="239" t="s">
        <v>72</v>
      </c>
      <c r="H2" s="239"/>
      <c r="I2" s="239" t="s">
        <v>71</v>
      </c>
      <c r="J2" s="240"/>
    </row>
    <row r="3" spans="1:10" ht="23.25" customHeight="1">
      <c r="A3" s="245"/>
      <c r="B3" s="246"/>
      <c r="C3" s="246"/>
      <c r="D3" s="246"/>
      <c r="E3" s="246"/>
      <c r="F3" s="248"/>
      <c r="G3" s="53" t="s">
        <v>70</v>
      </c>
      <c r="H3" s="53" t="s">
        <v>54</v>
      </c>
      <c r="I3" s="53" t="s">
        <v>69</v>
      </c>
      <c r="J3" s="52" t="s">
        <v>54</v>
      </c>
    </row>
    <row r="4" spans="1:10" ht="23.25" customHeight="1">
      <c r="A4" s="50" t="s">
        <v>52</v>
      </c>
      <c r="B4" s="60">
        <v>1162484</v>
      </c>
      <c r="C4" s="49">
        <v>1134704</v>
      </c>
      <c r="D4" s="49">
        <v>486980</v>
      </c>
      <c r="E4" s="49">
        <v>1059006</v>
      </c>
      <c r="F4" s="49">
        <v>93</v>
      </c>
      <c r="G4" s="49">
        <v>458</v>
      </c>
      <c r="H4" s="49">
        <v>3695</v>
      </c>
      <c r="I4" s="49">
        <v>1</v>
      </c>
      <c r="J4" s="49">
        <v>209</v>
      </c>
    </row>
    <row r="5" spans="1:10" ht="23.25" customHeight="1">
      <c r="A5" s="50" t="s">
        <v>51</v>
      </c>
      <c r="B5" s="60">
        <v>1165036</v>
      </c>
      <c r="C5" s="49">
        <v>1136711</v>
      </c>
      <c r="D5" s="49">
        <v>494872</v>
      </c>
      <c r="E5" s="49">
        <v>1062349</v>
      </c>
      <c r="F5" s="49">
        <v>93</v>
      </c>
      <c r="G5" s="49">
        <v>458</v>
      </c>
      <c r="H5" s="49">
        <v>3710</v>
      </c>
      <c r="I5" s="49">
        <v>1</v>
      </c>
      <c r="J5" s="49">
        <v>209</v>
      </c>
    </row>
    <row r="6" spans="1:10" ht="23.25" customHeight="1">
      <c r="A6" s="50" t="s">
        <v>50</v>
      </c>
      <c r="B6" s="60">
        <v>1167710</v>
      </c>
      <c r="C6" s="49">
        <v>1138858</v>
      </c>
      <c r="D6" s="49">
        <v>500459</v>
      </c>
      <c r="E6" s="49">
        <v>1065179</v>
      </c>
      <c r="F6" s="49">
        <v>93.5</v>
      </c>
      <c r="G6" s="49">
        <v>457</v>
      </c>
      <c r="H6" s="49">
        <v>3717</v>
      </c>
      <c r="I6" s="49">
        <v>1</v>
      </c>
      <c r="J6" s="49">
        <v>209</v>
      </c>
    </row>
    <row r="7" spans="1:10" ht="23.25" customHeight="1">
      <c r="A7" s="50" t="s">
        <v>49</v>
      </c>
      <c r="B7" s="60">
        <v>1172309</v>
      </c>
      <c r="C7" s="49">
        <v>1144008</v>
      </c>
      <c r="D7" s="49">
        <v>507890</v>
      </c>
      <c r="E7" s="49">
        <v>1071289</v>
      </c>
      <c r="F7" s="49">
        <v>93.5</v>
      </c>
      <c r="G7" s="49">
        <v>461</v>
      </c>
      <c r="H7" s="49">
        <v>4522</v>
      </c>
      <c r="I7" s="49">
        <v>1</v>
      </c>
      <c r="J7" s="49">
        <v>209</v>
      </c>
    </row>
    <row r="8" spans="1:10" ht="23.25" customHeight="1">
      <c r="A8" s="50" t="s">
        <v>48</v>
      </c>
      <c r="B8" s="60">
        <v>1171992</v>
      </c>
      <c r="C8" s="49">
        <v>1144229</v>
      </c>
      <c r="D8" s="49">
        <v>511830</v>
      </c>
      <c r="E8" s="49">
        <v>1072442</v>
      </c>
      <c r="F8" s="49">
        <v>94</v>
      </c>
      <c r="G8" s="49">
        <v>458</v>
      </c>
      <c r="H8" s="49">
        <v>4509</v>
      </c>
      <c r="I8" s="49">
        <v>1</v>
      </c>
      <c r="J8" s="49">
        <v>209</v>
      </c>
    </row>
    <row r="9" spans="1:10" ht="23.25" customHeight="1">
      <c r="A9" s="50" t="s">
        <v>47</v>
      </c>
      <c r="B9" s="60">
        <v>1173299</v>
      </c>
      <c r="C9" s="49">
        <v>1148802</v>
      </c>
      <c r="D9" s="49">
        <v>517109</v>
      </c>
      <c r="E9" s="49">
        <v>1076627</v>
      </c>
      <c r="F9" s="49">
        <v>94</v>
      </c>
      <c r="G9" s="49">
        <v>459</v>
      </c>
      <c r="H9" s="49">
        <v>4556</v>
      </c>
      <c r="I9" s="49">
        <v>1</v>
      </c>
      <c r="J9" s="49">
        <v>209</v>
      </c>
    </row>
    <row r="10" spans="1:10" ht="23.25" customHeight="1">
      <c r="A10" s="50" t="s">
        <v>46</v>
      </c>
      <c r="B10" s="60">
        <v>1173852</v>
      </c>
      <c r="C10" s="49">
        <v>1149730</v>
      </c>
      <c r="D10" s="49">
        <v>519825</v>
      </c>
      <c r="E10" s="49">
        <v>1078688</v>
      </c>
      <c r="F10" s="49">
        <v>94</v>
      </c>
      <c r="G10" s="49">
        <v>459</v>
      </c>
      <c r="H10" s="49">
        <v>4556</v>
      </c>
      <c r="I10" s="49">
        <v>1</v>
      </c>
      <c r="J10" s="49">
        <v>209</v>
      </c>
    </row>
    <row r="11" spans="1:10" ht="23.25" customHeight="1">
      <c r="A11" s="50" t="s">
        <v>45</v>
      </c>
      <c r="B11" s="60">
        <v>1174775</v>
      </c>
      <c r="C11" s="49">
        <v>1150548</v>
      </c>
      <c r="D11" s="49">
        <v>522432</v>
      </c>
      <c r="E11" s="49">
        <v>1079683</v>
      </c>
      <c r="F11" s="49">
        <v>94</v>
      </c>
      <c r="G11" s="49">
        <v>459</v>
      </c>
      <c r="H11" s="49">
        <v>4556</v>
      </c>
      <c r="I11" s="49">
        <v>1</v>
      </c>
      <c r="J11" s="49">
        <v>209</v>
      </c>
    </row>
    <row r="12" spans="1:10" ht="23.25" customHeight="1">
      <c r="A12" s="50" t="s">
        <v>44</v>
      </c>
      <c r="B12" s="60">
        <v>1177084</v>
      </c>
      <c r="C12" s="49">
        <v>1151953</v>
      </c>
      <c r="D12" s="49">
        <v>524523</v>
      </c>
      <c r="E12" s="49">
        <v>1081628</v>
      </c>
      <c r="F12" s="49">
        <v>94</v>
      </c>
      <c r="G12" s="49">
        <v>460</v>
      </c>
      <c r="H12" s="49">
        <v>4561</v>
      </c>
      <c r="I12" s="49">
        <v>1</v>
      </c>
      <c r="J12" s="49">
        <v>209</v>
      </c>
    </row>
    <row r="13" spans="1:10" s="45" customFormat="1" ht="23.25" customHeight="1">
      <c r="A13" s="50" t="s">
        <v>43</v>
      </c>
      <c r="B13" s="60">
        <v>1177958</v>
      </c>
      <c r="C13" s="49">
        <v>1152117</v>
      </c>
      <c r="D13" s="49">
        <v>526461</v>
      </c>
      <c r="E13" s="49">
        <v>1081802</v>
      </c>
      <c r="F13" s="49">
        <v>94</v>
      </c>
      <c r="G13" s="49">
        <v>461</v>
      </c>
      <c r="H13" s="49">
        <v>4563</v>
      </c>
      <c r="I13" s="49">
        <v>1</v>
      </c>
      <c r="J13" s="49">
        <v>209</v>
      </c>
    </row>
    <row r="14" spans="1:10" s="45" customFormat="1" ht="23.25" customHeight="1">
      <c r="A14" s="50" t="s">
        <v>42</v>
      </c>
      <c r="B14" s="49">
        <v>1179287</v>
      </c>
      <c r="C14" s="49">
        <v>1152833</v>
      </c>
      <c r="D14" s="49">
        <v>534044</v>
      </c>
      <c r="E14" s="49">
        <v>1083175</v>
      </c>
      <c r="F14" s="49">
        <v>94</v>
      </c>
      <c r="G14" s="49">
        <v>459</v>
      </c>
      <c r="H14" s="49">
        <v>4558</v>
      </c>
      <c r="I14" s="49">
        <v>1</v>
      </c>
      <c r="J14" s="49">
        <v>209</v>
      </c>
    </row>
    <row r="15" spans="1:10" s="45" customFormat="1" ht="23.25" customHeight="1">
      <c r="A15" s="50" t="s">
        <v>68</v>
      </c>
      <c r="B15" s="49">
        <v>1180259</v>
      </c>
      <c r="C15" s="49">
        <v>1154113</v>
      </c>
      <c r="D15" s="49">
        <v>537753</v>
      </c>
      <c r="E15" s="49">
        <v>1084783</v>
      </c>
      <c r="F15" s="49">
        <v>94</v>
      </c>
      <c r="G15" s="49">
        <v>457</v>
      </c>
      <c r="H15" s="49">
        <v>4525</v>
      </c>
      <c r="I15" s="49">
        <v>1</v>
      </c>
      <c r="J15" s="49">
        <v>209</v>
      </c>
    </row>
    <row r="16" spans="1:10" s="49" customFormat="1" ht="23.25" customHeight="1">
      <c r="A16" s="50" t="s">
        <v>67</v>
      </c>
      <c r="B16" s="49">
        <v>1181073</v>
      </c>
      <c r="C16" s="49">
        <v>1154645</v>
      </c>
      <c r="D16" s="49">
        <v>540269</v>
      </c>
      <c r="E16" s="49">
        <v>1085529</v>
      </c>
      <c r="F16" s="49">
        <v>94</v>
      </c>
      <c r="G16" s="49">
        <v>456</v>
      </c>
      <c r="H16" s="49">
        <v>4538</v>
      </c>
      <c r="I16" s="49">
        <v>1</v>
      </c>
      <c r="J16" s="49">
        <v>209</v>
      </c>
    </row>
    <row r="17" spans="1:10" s="49" customFormat="1" ht="23.25" customHeight="1">
      <c r="A17" s="50" t="s">
        <v>66</v>
      </c>
      <c r="B17" s="49">
        <v>1182452</v>
      </c>
      <c r="C17" s="49">
        <v>1155366</v>
      </c>
      <c r="D17" s="49">
        <v>542364</v>
      </c>
      <c r="E17" s="49">
        <v>1086416</v>
      </c>
      <c r="F17" s="49">
        <v>94</v>
      </c>
      <c r="G17" s="49">
        <v>456</v>
      </c>
      <c r="H17" s="49">
        <v>4539</v>
      </c>
      <c r="I17" s="49">
        <v>1</v>
      </c>
      <c r="J17" s="49">
        <v>209</v>
      </c>
    </row>
    <row r="18" spans="1:10" s="46" customFormat="1" ht="23.25" customHeight="1" thickBot="1">
      <c r="A18" s="48" t="s">
        <v>65</v>
      </c>
      <c r="B18" s="47">
        <v>1183060</v>
      </c>
      <c r="C18" s="47">
        <v>1156378</v>
      </c>
      <c r="D18" s="47">
        <v>546696</v>
      </c>
      <c r="E18" s="47">
        <v>1088369</v>
      </c>
      <c r="F18" s="47">
        <v>94</v>
      </c>
      <c r="G18" s="47">
        <v>454</v>
      </c>
      <c r="H18" s="47">
        <v>4526</v>
      </c>
      <c r="I18" s="47">
        <v>1</v>
      </c>
      <c r="J18" s="47">
        <v>209</v>
      </c>
    </row>
    <row r="19" spans="1:10" s="45" customFormat="1" ht="23.25" customHeight="1">
      <c r="A19" s="59" t="s">
        <v>64</v>
      </c>
    </row>
    <row r="20" spans="1:10" ht="23.25" customHeight="1">
      <c r="A20" s="59" t="s">
        <v>37</v>
      </c>
    </row>
  </sheetData>
  <mergeCells count="8">
    <mergeCell ref="G2:H2"/>
    <mergeCell ref="I2:J2"/>
    <mergeCell ref="A2:A3"/>
    <mergeCell ref="B2:B3"/>
    <mergeCell ref="C2:C3"/>
    <mergeCell ref="D2:D3"/>
    <mergeCell ref="E2:E3"/>
    <mergeCell ref="F2:F3"/>
  </mergeCells>
  <phoneticPr fontId="3"/>
  <pageMargins left="0.55118110236220474" right="0.55118110236220474" top="0.98425196850393704" bottom="0.98425196850393704" header="0.51181102362204722" footer="0.51181102362204722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100" zoomScaleSheetLayoutView="100" workbookViewId="0"/>
  </sheetViews>
  <sheetFormatPr defaultColWidth="12.5" defaultRowHeight="14.4"/>
  <cols>
    <col min="1" max="1" width="12.19921875" style="58" customWidth="1"/>
    <col min="2" max="7" width="12.19921875" style="44" customWidth="1"/>
    <col min="8" max="16384" width="12.5" style="44"/>
  </cols>
  <sheetData>
    <row r="1" spans="1:7" ht="29.25" customHeight="1" thickBot="1">
      <c r="A1" s="61" t="s">
        <v>88</v>
      </c>
      <c r="G1" s="56" t="s">
        <v>61</v>
      </c>
    </row>
    <row r="2" spans="1:7" ht="23.25" customHeight="1">
      <c r="A2" s="244" t="s">
        <v>60</v>
      </c>
      <c r="B2" s="239" t="s">
        <v>76</v>
      </c>
      <c r="C2" s="239" t="s">
        <v>87</v>
      </c>
      <c r="D2" s="239" t="s">
        <v>86</v>
      </c>
      <c r="E2" s="239" t="s">
        <v>85</v>
      </c>
      <c r="F2" s="239" t="s">
        <v>84</v>
      </c>
      <c r="G2" s="240" t="s">
        <v>83</v>
      </c>
    </row>
    <row r="3" spans="1:7" ht="23.25" customHeight="1">
      <c r="A3" s="245"/>
      <c r="B3" s="246"/>
      <c r="C3" s="246"/>
      <c r="D3" s="246"/>
      <c r="E3" s="246"/>
      <c r="F3" s="246"/>
      <c r="G3" s="249"/>
    </row>
    <row r="4" spans="1:7" ht="23.25" customHeight="1">
      <c r="A4" s="68" t="s">
        <v>82</v>
      </c>
      <c r="B4" s="69">
        <v>1152833</v>
      </c>
      <c r="C4" s="67">
        <v>9003</v>
      </c>
      <c r="D4" s="67">
        <v>129262</v>
      </c>
      <c r="E4" s="67">
        <v>944910</v>
      </c>
      <c r="F4" s="67">
        <v>69658</v>
      </c>
      <c r="G4" s="66">
        <v>93.9</v>
      </c>
    </row>
    <row r="5" spans="1:7" s="45" customFormat="1" ht="23.25" customHeight="1">
      <c r="A5" s="68" t="s">
        <v>81</v>
      </c>
      <c r="B5" s="69">
        <v>1154113</v>
      </c>
      <c r="C5" s="67">
        <v>8948</v>
      </c>
      <c r="D5" s="67">
        <v>129459</v>
      </c>
      <c r="E5" s="67">
        <v>946376</v>
      </c>
      <c r="F5" s="67">
        <v>69330</v>
      </c>
      <c r="G5" s="66">
        <v>93.9</v>
      </c>
    </row>
    <row r="6" spans="1:7" s="45" customFormat="1" ht="23.25" customHeight="1">
      <c r="A6" s="68" t="s">
        <v>80</v>
      </c>
      <c r="B6" s="67">
        <v>1154645</v>
      </c>
      <c r="C6" s="67">
        <v>8945</v>
      </c>
      <c r="D6" s="67">
        <v>130070</v>
      </c>
      <c r="E6" s="67">
        <v>946514</v>
      </c>
      <c r="F6" s="67">
        <v>69116</v>
      </c>
      <c r="G6" s="66">
        <v>94</v>
      </c>
    </row>
    <row r="7" spans="1:7" s="49" customFormat="1" ht="23.25" customHeight="1">
      <c r="A7" s="68" t="s">
        <v>79</v>
      </c>
      <c r="B7" s="67">
        <v>1155366</v>
      </c>
      <c r="C7" s="67">
        <v>9281</v>
      </c>
      <c r="D7" s="67">
        <v>130061</v>
      </c>
      <c r="E7" s="67">
        <v>947074</v>
      </c>
      <c r="F7" s="67">
        <v>68950</v>
      </c>
      <c r="G7" s="66">
        <v>94</v>
      </c>
    </row>
    <row r="8" spans="1:7" s="62" customFormat="1" ht="23.25" customHeight="1" thickBot="1">
      <c r="A8" s="65" t="s">
        <v>733</v>
      </c>
      <c r="B8" s="64">
        <v>1156378</v>
      </c>
      <c r="C8" s="64">
        <v>9287</v>
      </c>
      <c r="D8" s="64">
        <v>131329</v>
      </c>
      <c r="E8" s="64">
        <v>947753</v>
      </c>
      <c r="F8" s="64">
        <v>68009</v>
      </c>
      <c r="G8" s="63">
        <v>94.1</v>
      </c>
    </row>
    <row r="9" spans="1:7" ht="23.25" customHeight="1">
      <c r="A9" s="59" t="s">
        <v>37</v>
      </c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3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4.4"/>
  <cols>
    <col min="1" max="1" width="19" style="70" customWidth="1"/>
    <col min="2" max="2" width="22.09765625" style="70" customWidth="1"/>
    <col min="3" max="8" width="10" style="70" customWidth="1"/>
    <col min="9" max="16384" width="9" style="70"/>
  </cols>
  <sheetData>
    <row r="1" spans="1:8" ht="29.25" customHeight="1">
      <c r="A1" s="106" t="s">
        <v>735</v>
      </c>
      <c r="H1" s="105"/>
    </row>
    <row r="2" spans="1:8" ht="23.25" customHeight="1" thickBot="1">
      <c r="A2" s="86" t="s">
        <v>136</v>
      </c>
      <c r="B2" s="72"/>
      <c r="C2" s="72"/>
      <c r="D2" s="72"/>
      <c r="E2" s="254" t="s">
        <v>135</v>
      </c>
      <c r="F2" s="254"/>
      <c r="G2" s="254"/>
      <c r="H2" s="254"/>
    </row>
    <row r="3" spans="1:8" ht="23.25" customHeight="1">
      <c r="A3" s="255" t="s">
        <v>134</v>
      </c>
      <c r="B3" s="256"/>
      <c r="C3" s="257" t="s">
        <v>105</v>
      </c>
      <c r="D3" s="257"/>
      <c r="E3" s="257" t="s">
        <v>104</v>
      </c>
      <c r="F3" s="257"/>
      <c r="G3" s="257" t="s">
        <v>103</v>
      </c>
      <c r="H3" s="258"/>
    </row>
    <row r="4" spans="1:8" ht="23.25" customHeight="1">
      <c r="A4" s="230" t="s">
        <v>102</v>
      </c>
      <c r="B4" s="230" t="s">
        <v>101</v>
      </c>
      <c r="C4" s="231" t="s">
        <v>100</v>
      </c>
      <c r="D4" s="231" t="s">
        <v>99</v>
      </c>
      <c r="E4" s="231" t="s">
        <v>100</v>
      </c>
      <c r="F4" s="231" t="s">
        <v>99</v>
      </c>
      <c r="G4" s="231" t="s">
        <v>100</v>
      </c>
      <c r="H4" s="232" t="s">
        <v>99</v>
      </c>
    </row>
    <row r="5" spans="1:8" ht="30" customHeight="1">
      <c r="A5" s="104" t="s">
        <v>98</v>
      </c>
      <c r="B5" s="104" t="s">
        <v>133</v>
      </c>
      <c r="C5" s="76">
        <v>7952</v>
      </c>
      <c r="D5" s="76">
        <v>78109</v>
      </c>
      <c r="E5" s="76">
        <v>1504</v>
      </c>
      <c r="F5" s="98" t="s">
        <v>132</v>
      </c>
      <c r="G5" s="76">
        <v>6448</v>
      </c>
      <c r="H5" s="98" t="s">
        <v>132</v>
      </c>
    </row>
    <row r="6" spans="1:8" ht="30" customHeight="1">
      <c r="A6" s="104" t="s">
        <v>131</v>
      </c>
      <c r="B6" s="104" t="s">
        <v>130</v>
      </c>
      <c r="C6" s="76">
        <v>7952</v>
      </c>
      <c r="D6" s="76">
        <v>78109</v>
      </c>
      <c r="E6" s="76">
        <v>1579</v>
      </c>
      <c r="F6" s="76">
        <v>42000</v>
      </c>
      <c r="G6" s="76">
        <v>6373</v>
      </c>
      <c r="H6" s="76">
        <v>36109</v>
      </c>
    </row>
    <row r="7" spans="1:8" ht="30" customHeight="1">
      <c r="A7" s="104" t="s">
        <v>129</v>
      </c>
      <c r="B7" s="104" t="s">
        <v>128</v>
      </c>
      <c r="C7" s="76">
        <v>7952</v>
      </c>
      <c r="D7" s="76">
        <v>94192</v>
      </c>
      <c r="E7" s="103">
        <v>1520.8</v>
      </c>
      <c r="F7" s="76">
        <v>54800</v>
      </c>
      <c r="G7" s="103">
        <v>6431.2</v>
      </c>
      <c r="H7" s="76">
        <v>39392</v>
      </c>
    </row>
    <row r="8" spans="1:8" ht="48" customHeight="1">
      <c r="A8" s="104" t="s">
        <v>127</v>
      </c>
      <c r="B8" s="77" t="s">
        <v>126</v>
      </c>
      <c r="C8" s="76">
        <v>7952</v>
      </c>
      <c r="D8" s="76">
        <v>94192</v>
      </c>
      <c r="E8" s="103">
        <v>1520.8</v>
      </c>
      <c r="F8" s="76">
        <v>54800</v>
      </c>
      <c r="G8" s="103">
        <v>6431.2</v>
      </c>
      <c r="H8" s="76">
        <v>39392</v>
      </c>
    </row>
    <row r="9" spans="1:8" ht="30" customHeight="1">
      <c r="A9" s="104" t="s">
        <v>125</v>
      </c>
      <c r="B9" s="104" t="s">
        <v>124</v>
      </c>
      <c r="C9" s="76">
        <v>7952</v>
      </c>
      <c r="D9" s="76">
        <v>124464</v>
      </c>
      <c r="E9" s="103">
        <v>1989.2</v>
      </c>
      <c r="F9" s="76">
        <v>87961</v>
      </c>
      <c r="G9" s="103">
        <v>5962.8</v>
      </c>
      <c r="H9" s="76">
        <v>36503</v>
      </c>
    </row>
    <row r="10" spans="1:8" ht="33" customHeight="1">
      <c r="A10" s="104" t="s">
        <v>123</v>
      </c>
      <c r="B10" s="77" t="s">
        <v>93</v>
      </c>
      <c r="C10" s="76">
        <v>7975</v>
      </c>
      <c r="D10" s="76">
        <v>129680</v>
      </c>
      <c r="E10" s="103">
        <v>1989.2</v>
      </c>
      <c r="F10" s="76">
        <v>92262</v>
      </c>
      <c r="G10" s="103">
        <v>5985.8</v>
      </c>
      <c r="H10" s="76">
        <v>37418</v>
      </c>
    </row>
    <row r="11" spans="1:8" ht="30" customHeight="1">
      <c r="A11" s="104" t="s">
        <v>122</v>
      </c>
      <c r="B11" s="104" t="s">
        <v>121</v>
      </c>
      <c r="C11" s="76">
        <v>7975</v>
      </c>
      <c r="D11" s="76">
        <v>131955</v>
      </c>
      <c r="E11" s="103">
        <v>2348.3000000000002</v>
      </c>
      <c r="F11" s="76">
        <v>100415</v>
      </c>
      <c r="G11" s="103">
        <v>5626.7</v>
      </c>
      <c r="H11" s="76">
        <v>31540</v>
      </c>
    </row>
    <row r="12" spans="1:8" ht="30" customHeight="1">
      <c r="A12" s="233" t="s">
        <v>120</v>
      </c>
      <c r="B12" s="81" t="s">
        <v>119</v>
      </c>
      <c r="C12" s="101">
        <v>7975</v>
      </c>
      <c r="D12" s="76">
        <v>131991</v>
      </c>
      <c r="E12" s="103">
        <v>2348.3000000000002</v>
      </c>
      <c r="F12" s="76">
        <v>106394</v>
      </c>
      <c r="G12" s="103">
        <v>5626.7</v>
      </c>
      <c r="H12" s="76">
        <v>25597</v>
      </c>
    </row>
    <row r="13" spans="1:8" ht="25.5" customHeight="1">
      <c r="A13" s="91" t="s">
        <v>118</v>
      </c>
      <c r="B13" s="102"/>
      <c r="C13" s="101"/>
      <c r="D13" s="76"/>
      <c r="E13" s="103"/>
      <c r="F13" s="76"/>
      <c r="G13" s="103"/>
      <c r="H13" s="76"/>
    </row>
    <row r="14" spans="1:8" ht="30" customHeight="1">
      <c r="A14" s="234">
        <v>39843</v>
      </c>
      <c r="B14" s="102" t="s">
        <v>117</v>
      </c>
      <c r="C14" s="101">
        <v>8777</v>
      </c>
      <c r="D14" s="76">
        <v>144174</v>
      </c>
      <c r="E14" s="89" t="s">
        <v>116</v>
      </c>
      <c r="F14" s="76">
        <v>113350</v>
      </c>
      <c r="G14" s="88">
        <v>6009.7</v>
      </c>
      <c r="H14" s="76">
        <f>D14-F14</f>
        <v>30824</v>
      </c>
    </row>
    <row r="15" spans="1:8" ht="30" customHeight="1">
      <c r="A15" s="234">
        <v>40532</v>
      </c>
      <c r="B15" s="81" t="s">
        <v>115</v>
      </c>
      <c r="C15" s="76">
        <v>8777</v>
      </c>
      <c r="D15" s="76">
        <v>145604</v>
      </c>
      <c r="E15" s="89">
        <v>2871.2</v>
      </c>
      <c r="F15" s="98">
        <v>114934</v>
      </c>
      <c r="G15" s="88">
        <v>5905.8</v>
      </c>
      <c r="H15" s="98">
        <v>30670</v>
      </c>
    </row>
    <row r="16" spans="1:8" ht="30" customHeight="1">
      <c r="A16" s="235">
        <v>42461</v>
      </c>
      <c r="B16" s="81" t="s">
        <v>114</v>
      </c>
      <c r="C16" s="101">
        <v>8777</v>
      </c>
      <c r="D16" s="76">
        <v>144690</v>
      </c>
      <c r="E16" s="89">
        <v>2872.3</v>
      </c>
      <c r="F16" s="98">
        <v>115983</v>
      </c>
      <c r="G16" s="88">
        <v>5904.7</v>
      </c>
      <c r="H16" s="98">
        <v>28707</v>
      </c>
    </row>
    <row r="17" spans="1:8" ht="33" customHeight="1">
      <c r="A17" s="235">
        <v>42516</v>
      </c>
      <c r="B17" s="77" t="s">
        <v>93</v>
      </c>
      <c r="C17" s="76">
        <v>8781</v>
      </c>
      <c r="D17" s="76">
        <v>144690</v>
      </c>
      <c r="E17" s="89">
        <v>2872.3</v>
      </c>
      <c r="F17" s="98">
        <v>115983</v>
      </c>
      <c r="G17" s="88">
        <v>5908.7</v>
      </c>
      <c r="H17" s="98">
        <v>28707</v>
      </c>
    </row>
    <row r="18" spans="1:8" s="92" customFormat="1" ht="33" customHeight="1">
      <c r="A18" s="235">
        <v>43581</v>
      </c>
      <c r="B18" s="100" t="s">
        <v>113</v>
      </c>
      <c r="C18" s="76">
        <v>8781</v>
      </c>
      <c r="D18" s="76">
        <v>144690</v>
      </c>
      <c r="E18" s="89">
        <v>2875.5</v>
      </c>
      <c r="F18" s="98">
        <v>115983</v>
      </c>
      <c r="G18" s="88">
        <v>5905.5</v>
      </c>
      <c r="H18" s="98">
        <v>28707</v>
      </c>
    </row>
    <row r="19" spans="1:8" s="92" customFormat="1" ht="33" customHeight="1">
      <c r="A19" s="235">
        <v>44105</v>
      </c>
      <c r="B19" s="99" t="s">
        <v>112</v>
      </c>
      <c r="C19" s="76">
        <v>8781</v>
      </c>
      <c r="D19" s="76">
        <v>144521</v>
      </c>
      <c r="E19" s="89">
        <v>2888.4</v>
      </c>
      <c r="F19" s="98" t="s">
        <v>111</v>
      </c>
      <c r="G19" s="88">
        <v>5892.6</v>
      </c>
      <c r="H19" s="98" t="s">
        <v>111</v>
      </c>
    </row>
    <row r="20" spans="1:8" s="92" customFormat="1" ht="33" customHeight="1" thickBot="1">
      <c r="A20" s="236">
        <v>45237</v>
      </c>
      <c r="B20" s="97" t="s">
        <v>110</v>
      </c>
      <c r="C20" s="96">
        <v>8781</v>
      </c>
      <c r="D20" s="96">
        <v>144521</v>
      </c>
      <c r="E20" s="95">
        <v>2905.8</v>
      </c>
      <c r="F20" s="94" t="s">
        <v>109</v>
      </c>
      <c r="G20" s="93">
        <v>5875.2</v>
      </c>
      <c r="H20" s="94" t="s">
        <v>109</v>
      </c>
    </row>
    <row r="21" spans="1:8" ht="23.25" customHeight="1">
      <c r="A21" s="91"/>
      <c r="B21" s="90"/>
      <c r="C21" s="76"/>
      <c r="D21" s="76"/>
      <c r="E21" s="89"/>
      <c r="F21" s="87"/>
      <c r="G21" s="88"/>
      <c r="H21" s="87"/>
    </row>
    <row r="22" spans="1:8" ht="23.25" customHeight="1" thickBot="1">
      <c r="A22" s="86" t="s">
        <v>108</v>
      </c>
      <c r="B22" s="72"/>
      <c r="C22" s="72"/>
      <c r="D22" s="72"/>
      <c r="E22" s="72"/>
      <c r="F22" s="72"/>
      <c r="G22" s="259" t="s">
        <v>107</v>
      </c>
      <c r="H22" s="259"/>
    </row>
    <row r="23" spans="1:8" ht="23.25" customHeight="1">
      <c r="A23" s="250" t="s">
        <v>106</v>
      </c>
      <c r="B23" s="251"/>
      <c r="C23" s="252" t="s">
        <v>105</v>
      </c>
      <c r="D23" s="252"/>
      <c r="E23" s="252" t="s">
        <v>104</v>
      </c>
      <c r="F23" s="252"/>
      <c r="G23" s="252" t="s">
        <v>103</v>
      </c>
      <c r="H23" s="253"/>
    </row>
    <row r="24" spans="1:8" ht="23.25" customHeight="1">
      <c r="A24" s="85" t="s">
        <v>102</v>
      </c>
      <c r="B24" s="85" t="s">
        <v>101</v>
      </c>
      <c r="C24" s="84" t="s">
        <v>100</v>
      </c>
      <c r="D24" s="84" t="s">
        <v>99</v>
      </c>
      <c r="E24" s="84" t="s">
        <v>100</v>
      </c>
      <c r="F24" s="84" t="s">
        <v>99</v>
      </c>
      <c r="G24" s="84" t="s">
        <v>100</v>
      </c>
      <c r="H24" s="83" t="s">
        <v>99</v>
      </c>
    </row>
    <row r="25" spans="1:8" ht="30.75" customHeight="1">
      <c r="A25" s="82" t="s">
        <v>98</v>
      </c>
      <c r="B25" s="81" t="s">
        <v>97</v>
      </c>
      <c r="C25" s="80">
        <v>800</v>
      </c>
      <c r="D25" s="79" t="s">
        <v>96</v>
      </c>
      <c r="E25" s="80">
        <v>419</v>
      </c>
      <c r="F25" s="79" t="s">
        <v>95</v>
      </c>
      <c r="G25" s="80">
        <v>381</v>
      </c>
      <c r="H25" s="79" t="s">
        <v>95</v>
      </c>
    </row>
    <row r="26" spans="1:8" ht="30.75" customHeight="1">
      <c r="A26" s="78" t="s">
        <v>94</v>
      </c>
      <c r="B26" s="77" t="s">
        <v>93</v>
      </c>
      <c r="C26" s="76">
        <v>821</v>
      </c>
      <c r="D26" s="76">
        <v>8737</v>
      </c>
      <c r="E26" s="76">
        <v>419</v>
      </c>
      <c r="F26" s="76">
        <v>8501</v>
      </c>
      <c r="G26" s="76">
        <v>402</v>
      </c>
      <c r="H26" s="76">
        <v>236</v>
      </c>
    </row>
    <row r="27" spans="1:8" ht="30.75" customHeight="1" thickBot="1">
      <c r="A27" s="75" t="s">
        <v>92</v>
      </c>
      <c r="B27" s="74" t="s">
        <v>91</v>
      </c>
      <c r="C27" s="73">
        <v>802</v>
      </c>
      <c r="D27" s="73">
        <v>8806</v>
      </c>
      <c r="E27" s="73">
        <v>419</v>
      </c>
      <c r="F27" s="73">
        <v>8568</v>
      </c>
      <c r="G27" s="73">
        <v>383</v>
      </c>
      <c r="H27" s="73">
        <v>238</v>
      </c>
    </row>
    <row r="28" spans="1:8" ht="23.25" customHeight="1">
      <c r="A28" s="72" t="s">
        <v>90</v>
      </c>
    </row>
    <row r="29" spans="1:8" ht="23.25" customHeight="1">
      <c r="A29" s="72" t="s">
        <v>89</v>
      </c>
      <c r="B29" s="72"/>
      <c r="C29" s="72"/>
      <c r="D29" s="72"/>
      <c r="E29" s="72"/>
      <c r="F29" s="72"/>
      <c r="G29" s="72"/>
      <c r="H29" s="72"/>
    </row>
    <row r="30" spans="1:8">
      <c r="A30" s="71"/>
      <c r="B30" s="71"/>
      <c r="C30" s="71"/>
      <c r="D30" s="71"/>
      <c r="E30" s="71"/>
      <c r="F30" s="71"/>
    </row>
  </sheetData>
  <mergeCells count="10">
    <mergeCell ref="A23:B23"/>
    <mergeCell ref="C23:D23"/>
    <mergeCell ref="E23:F23"/>
    <mergeCell ref="G23:H23"/>
    <mergeCell ref="E2:H2"/>
    <mergeCell ref="A3:B3"/>
    <mergeCell ref="C3:D3"/>
    <mergeCell ref="E3:F3"/>
    <mergeCell ref="G3:H3"/>
    <mergeCell ref="G22:H22"/>
  </mergeCells>
  <phoneticPr fontId="3"/>
  <pageMargins left="0.74803149606299213" right="0.74803149606299213" top="0.98425196850393704" bottom="0.98425196850393704" header="0.51181102362204722" footer="0.51181102362204722"/>
  <pageSetup paperSize="9" scale="7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BreakPreview" zoomScaleNormal="100" zoomScaleSheetLayoutView="100" workbookViewId="0"/>
  </sheetViews>
  <sheetFormatPr defaultColWidth="9" defaultRowHeight="13.2"/>
  <cols>
    <col min="1" max="1" width="31.19921875" style="108" customWidth="1"/>
    <col min="2" max="2" width="12.59765625" style="107" customWidth="1"/>
    <col min="3" max="4" width="17.59765625" style="107" customWidth="1"/>
    <col min="5" max="5" width="47.69921875" style="107" customWidth="1"/>
    <col min="6" max="16384" width="9" style="107"/>
  </cols>
  <sheetData>
    <row r="1" spans="1:4" ht="29.25" customHeight="1">
      <c r="A1" s="124" t="s">
        <v>734</v>
      </c>
    </row>
    <row r="2" spans="1:4" ht="23.25" customHeight="1" thickBot="1">
      <c r="A2" s="123" t="s">
        <v>158</v>
      </c>
      <c r="B2" s="72"/>
      <c r="C2" s="72"/>
      <c r="D2" s="122" t="s">
        <v>157</v>
      </c>
    </row>
    <row r="3" spans="1:4" ht="35.25" customHeight="1">
      <c r="A3" s="121" t="s">
        <v>156</v>
      </c>
      <c r="B3" s="120" t="s">
        <v>155</v>
      </c>
      <c r="C3" s="119" t="s">
        <v>154</v>
      </c>
      <c r="D3" s="118" t="s">
        <v>153</v>
      </c>
    </row>
    <row r="4" spans="1:4" ht="23.25" customHeight="1">
      <c r="A4" s="113" t="s">
        <v>152</v>
      </c>
      <c r="B4" s="117">
        <v>8781</v>
      </c>
      <c r="C4" s="116" t="s">
        <v>150</v>
      </c>
      <c r="D4" s="116" t="s">
        <v>150</v>
      </c>
    </row>
    <row r="5" spans="1:4" ht="23.25" customHeight="1">
      <c r="A5" s="113" t="s">
        <v>151</v>
      </c>
      <c r="B5" s="117">
        <v>8781</v>
      </c>
      <c r="C5" s="116" t="s">
        <v>150</v>
      </c>
      <c r="D5" s="116" t="s">
        <v>150</v>
      </c>
    </row>
    <row r="6" spans="1:4" ht="23.25" customHeight="1">
      <c r="A6" s="113" t="s">
        <v>149</v>
      </c>
      <c r="B6" s="114">
        <v>2905.8</v>
      </c>
      <c r="C6" s="115">
        <f>B6/B4*100</f>
        <v>33.091902972326615</v>
      </c>
      <c r="D6" s="114">
        <v>100</v>
      </c>
    </row>
    <row r="7" spans="1:4" ht="23.25" customHeight="1">
      <c r="A7" s="113"/>
      <c r="B7" s="103"/>
      <c r="C7" s="112"/>
      <c r="D7" s="112"/>
    </row>
    <row r="8" spans="1:4" ht="23.25" customHeight="1">
      <c r="A8" s="113" t="s">
        <v>148</v>
      </c>
      <c r="B8" s="112">
        <v>352.3</v>
      </c>
      <c r="C8" s="112">
        <f>B8/B4*100</f>
        <v>4.0120715180503366</v>
      </c>
      <c r="D8" s="112">
        <v>12.1</v>
      </c>
    </row>
    <row r="9" spans="1:4" ht="23.25" customHeight="1">
      <c r="A9" s="113" t="s">
        <v>147</v>
      </c>
      <c r="B9" s="112">
        <v>4.5999999999999996</v>
      </c>
      <c r="C9" s="112">
        <f>B9/$B4*100</f>
        <v>5.2385833048627713E-2</v>
      </c>
      <c r="D9" s="112">
        <v>0.2</v>
      </c>
    </row>
    <row r="10" spans="1:4" ht="23.25" customHeight="1">
      <c r="A10" s="113" t="s">
        <v>146</v>
      </c>
      <c r="B10" s="112">
        <v>499.7</v>
      </c>
      <c r="C10" s="112">
        <f>B10/B4*100</f>
        <v>5.6906958205215803</v>
      </c>
      <c r="D10" s="112">
        <v>17.2</v>
      </c>
    </row>
    <row r="11" spans="1:4" ht="23.25" customHeight="1">
      <c r="A11" s="113" t="s">
        <v>145</v>
      </c>
      <c r="B11" s="112">
        <v>98.9</v>
      </c>
      <c r="C11" s="112">
        <f>B11/B4*100</f>
        <v>1.1262954105454959</v>
      </c>
      <c r="D11" s="112">
        <v>3.4</v>
      </c>
    </row>
    <row r="12" spans="1:4" ht="23.25" customHeight="1">
      <c r="A12" s="113" t="s">
        <v>144</v>
      </c>
      <c r="B12" s="112">
        <v>945.6</v>
      </c>
      <c r="C12" s="112">
        <f>B12/B4*100</f>
        <v>10.768705158865734</v>
      </c>
      <c r="D12" s="112">
        <v>32.5</v>
      </c>
    </row>
    <row r="13" spans="1:4" ht="23.25" customHeight="1">
      <c r="A13" s="113" t="s">
        <v>143</v>
      </c>
      <c r="B13" s="112">
        <v>158.30000000000001</v>
      </c>
      <c r="C13" s="112">
        <f>B13/B4*100</f>
        <v>1.8027559503473412</v>
      </c>
      <c r="D13" s="112">
        <v>5.4</v>
      </c>
    </row>
    <row r="14" spans="1:4" ht="23.25" customHeight="1">
      <c r="A14" s="113" t="s">
        <v>142</v>
      </c>
      <c r="B14" s="112">
        <v>76.7</v>
      </c>
      <c r="C14" s="112">
        <f>B14/B4*100</f>
        <v>0.87347682496298829</v>
      </c>
      <c r="D14" s="112">
        <v>2.6</v>
      </c>
    </row>
    <row r="15" spans="1:4" ht="23.25" customHeight="1">
      <c r="A15" s="113" t="s">
        <v>141</v>
      </c>
      <c r="B15" s="112">
        <v>163.69999999999999</v>
      </c>
      <c r="C15" s="112">
        <f>B15/B4*100</f>
        <v>1.8642523630565992</v>
      </c>
      <c r="D15" s="112">
        <v>5.6</v>
      </c>
    </row>
    <row r="16" spans="1:4" ht="23.25" customHeight="1">
      <c r="A16" s="113" t="s">
        <v>140</v>
      </c>
      <c r="B16" s="112">
        <v>50.3</v>
      </c>
      <c r="C16" s="112">
        <f>B16/B4*100</f>
        <v>0.57282769616216822</v>
      </c>
      <c r="D16" s="112">
        <f>B16/B6*100</f>
        <v>1.7310207171863168</v>
      </c>
    </row>
    <row r="17" spans="1:4" ht="23.25" customHeight="1">
      <c r="A17" s="113" t="s">
        <v>139</v>
      </c>
      <c r="B17" s="112">
        <v>79</v>
      </c>
      <c r="C17" s="112">
        <f>B17/B4*100</f>
        <v>0.89966974148730205</v>
      </c>
      <c r="D17" s="112">
        <f>B17/B6*100</f>
        <v>2.7187005299745337</v>
      </c>
    </row>
    <row r="18" spans="1:4" ht="23.25" customHeight="1">
      <c r="A18" s="113" t="s">
        <v>138</v>
      </c>
      <c r="B18" s="112">
        <v>263.7</v>
      </c>
      <c r="C18" s="112">
        <f>B18/B4*100</f>
        <v>3.0030748206354629</v>
      </c>
      <c r="D18" s="112">
        <v>9.1</v>
      </c>
    </row>
    <row r="19" spans="1:4" ht="23.25" customHeight="1" thickBot="1">
      <c r="A19" s="111" t="s">
        <v>137</v>
      </c>
      <c r="B19" s="110">
        <v>213</v>
      </c>
      <c r="C19" s="110">
        <f>B19/B4*100</f>
        <v>2.4256918346429792</v>
      </c>
      <c r="D19" s="110">
        <v>7.3</v>
      </c>
    </row>
    <row r="20" spans="1:4" ht="19.5" customHeight="1">
      <c r="A20" s="109" t="s">
        <v>89</v>
      </c>
      <c r="B20" s="72"/>
      <c r="C20" s="72"/>
      <c r="D20" s="72"/>
    </row>
  </sheetData>
  <phoneticPr fontId="3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Normal="100" zoomScaleSheetLayoutView="100" workbookViewId="0"/>
  </sheetViews>
  <sheetFormatPr defaultColWidth="9" defaultRowHeight="14.4"/>
  <cols>
    <col min="1" max="3" width="3.09765625" style="70" customWidth="1"/>
    <col min="4" max="4" width="20.59765625" style="70" customWidth="1"/>
    <col min="5" max="5" width="6.5" style="70" bestFit="1" customWidth="1"/>
    <col min="6" max="6" width="4.3984375" style="70" customWidth="1"/>
    <col min="7" max="7" width="9" style="70"/>
    <col min="8" max="9" width="19.3984375" style="70" customWidth="1"/>
    <col min="10" max="16384" width="9" style="70"/>
  </cols>
  <sheetData>
    <row r="1" spans="1:14" ht="29.25" customHeight="1" thickBot="1">
      <c r="A1" s="262" t="s">
        <v>737</v>
      </c>
      <c r="B1" s="262"/>
      <c r="C1" s="262"/>
      <c r="D1" s="262"/>
      <c r="E1" s="262"/>
      <c r="K1" s="148" t="s">
        <v>219</v>
      </c>
      <c r="L1" s="92"/>
      <c r="M1" s="92"/>
      <c r="N1" s="92"/>
    </row>
    <row r="2" spans="1:14" s="92" customFormat="1" ht="24" customHeight="1">
      <c r="A2" s="147" t="s">
        <v>218</v>
      </c>
      <c r="B2" s="147" t="s">
        <v>217</v>
      </c>
      <c r="C2" s="146" t="s">
        <v>216</v>
      </c>
      <c r="D2" s="263" t="s">
        <v>215</v>
      </c>
      <c r="E2" s="145" t="s">
        <v>214</v>
      </c>
      <c r="F2" s="265" t="s">
        <v>213</v>
      </c>
      <c r="G2" s="260" t="s">
        <v>212</v>
      </c>
      <c r="H2" s="260" t="s">
        <v>211</v>
      </c>
      <c r="I2" s="260" t="s">
        <v>210</v>
      </c>
      <c r="J2" s="144" t="s">
        <v>209</v>
      </c>
      <c r="K2" s="143"/>
    </row>
    <row r="3" spans="1:14" s="92" customFormat="1" ht="24" customHeight="1">
      <c r="A3" s="142" t="s">
        <v>208</v>
      </c>
      <c r="B3" s="142" t="s">
        <v>207</v>
      </c>
      <c r="C3" s="141" t="s">
        <v>206</v>
      </c>
      <c r="D3" s="264"/>
      <c r="E3" s="140" t="s">
        <v>205</v>
      </c>
      <c r="F3" s="266"/>
      <c r="G3" s="261"/>
      <c r="H3" s="261"/>
      <c r="I3" s="261"/>
      <c r="J3" s="139" t="s">
        <v>204</v>
      </c>
      <c r="K3" s="138" t="s">
        <v>203</v>
      </c>
    </row>
    <row r="4" spans="1:14" s="92" customFormat="1" ht="25.5" customHeight="1">
      <c r="A4" s="133">
        <v>3</v>
      </c>
      <c r="B4" s="133">
        <v>3</v>
      </c>
      <c r="C4" s="136">
        <v>1</v>
      </c>
      <c r="D4" s="135" t="s">
        <v>202</v>
      </c>
      <c r="E4" s="133">
        <v>22</v>
      </c>
      <c r="F4" s="133"/>
      <c r="G4" s="134">
        <v>11980</v>
      </c>
      <c r="H4" s="133" t="s">
        <v>201</v>
      </c>
      <c r="I4" s="133" t="s">
        <v>184</v>
      </c>
      <c r="J4" s="134">
        <v>5920</v>
      </c>
      <c r="K4" s="134">
        <v>6060</v>
      </c>
    </row>
    <row r="5" spans="1:14" s="92" customFormat="1" ht="25.5" customHeight="1">
      <c r="A5" s="133">
        <v>3</v>
      </c>
      <c r="B5" s="133">
        <v>3</v>
      </c>
      <c r="C5" s="136">
        <v>2</v>
      </c>
      <c r="D5" s="135" t="s">
        <v>200</v>
      </c>
      <c r="E5" s="133">
        <v>25</v>
      </c>
      <c r="F5" s="133">
        <v>4</v>
      </c>
      <c r="G5" s="134">
        <v>9120</v>
      </c>
      <c r="H5" s="133" t="s">
        <v>199</v>
      </c>
      <c r="I5" s="133" t="s">
        <v>198</v>
      </c>
      <c r="J5" s="132" t="s">
        <v>160</v>
      </c>
      <c r="K5" s="134">
        <v>2960</v>
      </c>
    </row>
    <row r="6" spans="1:14" s="92" customFormat="1" ht="25.5" customHeight="1">
      <c r="A6" s="133">
        <v>3</v>
      </c>
      <c r="B6" s="133">
        <v>4</v>
      </c>
      <c r="C6" s="136">
        <v>3</v>
      </c>
      <c r="D6" s="135" t="s">
        <v>197</v>
      </c>
      <c r="E6" s="133">
        <v>16</v>
      </c>
      <c r="F6" s="133"/>
      <c r="G6" s="134">
        <v>5980</v>
      </c>
      <c r="H6" s="133" t="s">
        <v>196</v>
      </c>
      <c r="I6" s="133" t="s">
        <v>195</v>
      </c>
      <c r="J6" s="132" t="s">
        <v>160</v>
      </c>
      <c r="K6" s="134">
        <v>5980</v>
      </c>
    </row>
    <row r="7" spans="1:14" s="92" customFormat="1" ht="25.5" customHeight="1">
      <c r="A7" s="133">
        <v>3</v>
      </c>
      <c r="B7" s="133">
        <v>4</v>
      </c>
      <c r="C7" s="136">
        <v>4</v>
      </c>
      <c r="D7" s="135" t="s">
        <v>194</v>
      </c>
      <c r="E7" s="133">
        <v>16</v>
      </c>
      <c r="F7" s="133"/>
      <c r="G7" s="134">
        <v>7360</v>
      </c>
      <c r="H7" s="133" t="s">
        <v>193</v>
      </c>
      <c r="I7" s="133" t="s">
        <v>192</v>
      </c>
      <c r="J7" s="134">
        <v>7170</v>
      </c>
      <c r="K7" s="132">
        <v>190</v>
      </c>
    </row>
    <row r="8" spans="1:14" s="92" customFormat="1" ht="25.5" customHeight="1">
      <c r="A8" s="133">
        <v>3</v>
      </c>
      <c r="B8" s="133">
        <v>4</v>
      </c>
      <c r="C8" s="136">
        <v>6</v>
      </c>
      <c r="D8" s="135" t="s">
        <v>191</v>
      </c>
      <c r="E8" s="133">
        <v>16</v>
      </c>
      <c r="F8" s="133"/>
      <c r="G8" s="134">
        <v>1620</v>
      </c>
      <c r="H8" s="133" t="s">
        <v>190</v>
      </c>
      <c r="I8" s="133" t="s">
        <v>189</v>
      </c>
      <c r="J8" s="132" t="s">
        <v>160</v>
      </c>
      <c r="K8" s="134">
        <v>1620</v>
      </c>
    </row>
    <row r="9" spans="1:14" s="92" customFormat="1" ht="25.5" customHeight="1">
      <c r="A9" s="133">
        <v>3</v>
      </c>
      <c r="B9" s="133">
        <v>5</v>
      </c>
      <c r="C9" s="136">
        <v>9</v>
      </c>
      <c r="D9" s="135" t="s">
        <v>188</v>
      </c>
      <c r="E9" s="133">
        <v>12</v>
      </c>
      <c r="F9" s="133">
        <v>2</v>
      </c>
      <c r="G9" s="134">
        <v>1920</v>
      </c>
      <c r="H9" s="133" t="s">
        <v>187</v>
      </c>
      <c r="I9" s="133" t="s">
        <v>186</v>
      </c>
      <c r="J9" s="134">
        <v>670</v>
      </c>
      <c r="K9" s="134">
        <v>790</v>
      </c>
    </row>
    <row r="10" spans="1:14" s="92" customFormat="1" ht="25.5" customHeight="1">
      <c r="A10" s="133">
        <v>3</v>
      </c>
      <c r="B10" s="133">
        <v>5</v>
      </c>
      <c r="C10" s="136">
        <v>10</v>
      </c>
      <c r="D10" s="135" t="s">
        <v>185</v>
      </c>
      <c r="E10" s="133">
        <v>12</v>
      </c>
      <c r="F10" s="133">
        <v>2</v>
      </c>
      <c r="G10" s="134">
        <v>840</v>
      </c>
      <c r="H10" s="133" t="s">
        <v>165</v>
      </c>
      <c r="I10" s="133" t="s">
        <v>184</v>
      </c>
      <c r="J10" s="132" t="s">
        <v>160</v>
      </c>
      <c r="K10" s="134">
        <v>840</v>
      </c>
    </row>
    <row r="11" spans="1:14" s="92" customFormat="1" ht="25.5" customHeight="1">
      <c r="A11" s="133">
        <v>3</v>
      </c>
      <c r="B11" s="133">
        <v>5</v>
      </c>
      <c r="C11" s="136">
        <v>12</v>
      </c>
      <c r="D11" s="135" t="s">
        <v>183</v>
      </c>
      <c r="E11" s="133">
        <v>15</v>
      </c>
      <c r="F11" s="133"/>
      <c r="G11" s="134">
        <v>3010</v>
      </c>
      <c r="H11" s="133" t="s">
        <v>182</v>
      </c>
      <c r="I11" s="133" t="s">
        <v>181</v>
      </c>
      <c r="J11" s="132" t="s">
        <v>160</v>
      </c>
      <c r="K11" s="134">
        <v>3010</v>
      </c>
    </row>
    <row r="12" spans="1:14" s="92" customFormat="1" ht="25.5" customHeight="1">
      <c r="A12" s="133">
        <v>3</v>
      </c>
      <c r="B12" s="133">
        <v>3</v>
      </c>
      <c r="C12" s="136">
        <v>13</v>
      </c>
      <c r="D12" s="135" t="s">
        <v>180</v>
      </c>
      <c r="E12" s="133">
        <v>25</v>
      </c>
      <c r="F12" s="133"/>
      <c r="G12" s="134">
        <v>3430</v>
      </c>
      <c r="H12" s="133" t="s">
        <v>179</v>
      </c>
      <c r="I12" s="133" t="s">
        <v>178</v>
      </c>
      <c r="J12" s="132" t="s">
        <v>160</v>
      </c>
      <c r="K12" s="132" t="s">
        <v>160</v>
      </c>
    </row>
    <row r="13" spans="1:14" s="92" customFormat="1" ht="25.5" customHeight="1">
      <c r="A13" s="133">
        <v>3</v>
      </c>
      <c r="B13" s="133">
        <v>3</v>
      </c>
      <c r="C13" s="136">
        <v>14</v>
      </c>
      <c r="D13" s="135" t="s">
        <v>177</v>
      </c>
      <c r="E13" s="133">
        <v>25</v>
      </c>
      <c r="F13" s="133"/>
      <c r="G13" s="134">
        <v>2540</v>
      </c>
      <c r="H13" s="133" t="s">
        <v>176</v>
      </c>
      <c r="I13" s="133" t="s">
        <v>175</v>
      </c>
      <c r="J13" s="132">
        <v>2540</v>
      </c>
      <c r="K13" s="132" t="s">
        <v>160</v>
      </c>
    </row>
    <row r="14" spans="1:14" s="92" customFormat="1" ht="25.5" customHeight="1">
      <c r="A14" s="133">
        <v>3</v>
      </c>
      <c r="B14" s="133">
        <v>4</v>
      </c>
      <c r="C14" s="136">
        <v>15</v>
      </c>
      <c r="D14" s="135" t="s">
        <v>174</v>
      </c>
      <c r="E14" s="133">
        <v>16</v>
      </c>
      <c r="F14" s="133"/>
      <c r="G14" s="134">
        <v>240</v>
      </c>
      <c r="H14" s="133" t="s">
        <v>172</v>
      </c>
      <c r="I14" s="133" t="s">
        <v>172</v>
      </c>
      <c r="J14" s="132" t="s">
        <v>160</v>
      </c>
      <c r="K14" s="134">
        <v>240</v>
      </c>
    </row>
    <row r="15" spans="1:14" s="92" customFormat="1" ht="25.5" customHeight="1">
      <c r="A15" s="133">
        <v>3</v>
      </c>
      <c r="B15" s="133">
        <v>5</v>
      </c>
      <c r="C15" s="136">
        <v>16</v>
      </c>
      <c r="D15" s="135" t="s">
        <v>173</v>
      </c>
      <c r="E15" s="133">
        <v>12</v>
      </c>
      <c r="F15" s="133"/>
      <c r="G15" s="134">
        <v>140</v>
      </c>
      <c r="H15" s="133" t="s">
        <v>172</v>
      </c>
      <c r="I15" s="133" t="s">
        <v>171</v>
      </c>
      <c r="J15" s="132" t="s">
        <v>160</v>
      </c>
      <c r="K15" s="132">
        <v>140</v>
      </c>
    </row>
    <row r="16" spans="1:14" s="92" customFormat="1" ht="25.5" customHeight="1">
      <c r="A16" s="133">
        <v>3</v>
      </c>
      <c r="B16" s="133">
        <v>5</v>
      </c>
      <c r="C16" s="136">
        <v>17</v>
      </c>
      <c r="D16" s="135" t="s">
        <v>170</v>
      </c>
      <c r="E16" s="137" t="s">
        <v>169</v>
      </c>
      <c r="F16" s="133">
        <v>2</v>
      </c>
      <c r="G16" s="134">
        <v>2100</v>
      </c>
      <c r="H16" s="133" t="s">
        <v>168</v>
      </c>
      <c r="I16" s="133" t="s">
        <v>167</v>
      </c>
      <c r="J16" s="132" t="s">
        <v>160</v>
      </c>
      <c r="K16" s="134">
        <v>2100</v>
      </c>
    </row>
    <row r="17" spans="1:11" s="92" customFormat="1" ht="25.5" customHeight="1">
      <c r="A17" s="133">
        <v>3</v>
      </c>
      <c r="B17" s="133">
        <v>3</v>
      </c>
      <c r="C17" s="136">
        <v>18</v>
      </c>
      <c r="D17" s="135" t="s">
        <v>166</v>
      </c>
      <c r="E17" s="133">
        <v>25</v>
      </c>
      <c r="F17" s="133"/>
      <c r="G17" s="134">
        <v>1360</v>
      </c>
      <c r="H17" s="133" t="s">
        <v>165</v>
      </c>
      <c r="I17" s="133" t="s">
        <v>164</v>
      </c>
      <c r="J17" s="132" t="s">
        <v>160</v>
      </c>
      <c r="K17" s="132">
        <v>240</v>
      </c>
    </row>
    <row r="18" spans="1:11" s="92" customFormat="1" ht="25.5" customHeight="1" thickBot="1">
      <c r="A18" s="129">
        <v>3</v>
      </c>
      <c r="B18" s="129">
        <v>4</v>
      </c>
      <c r="C18" s="129">
        <v>19</v>
      </c>
      <c r="D18" s="131" t="s">
        <v>163</v>
      </c>
      <c r="E18" s="129">
        <v>17</v>
      </c>
      <c r="F18" s="129">
        <v>2</v>
      </c>
      <c r="G18" s="130">
        <v>3700</v>
      </c>
      <c r="H18" s="129" t="s">
        <v>162</v>
      </c>
      <c r="I18" s="129" t="s">
        <v>161</v>
      </c>
      <c r="J18" s="128" t="s">
        <v>160</v>
      </c>
      <c r="K18" s="128" t="s">
        <v>160</v>
      </c>
    </row>
    <row r="19" spans="1:11" s="92" customFormat="1" ht="25.5" customHeight="1">
      <c r="A19" s="126" t="s">
        <v>159</v>
      </c>
      <c r="B19" s="126"/>
      <c r="C19" s="126"/>
      <c r="D19" s="127"/>
      <c r="E19" s="126"/>
      <c r="F19" s="126"/>
      <c r="G19" s="125"/>
      <c r="H19" s="126"/>
      <c r="I19" s="126"/>
      <c r="J19" s="125"/>
      <c r="K19" s="125"/>
    </row>
  </sheetData>
  <mergeCells count="6">
    <mergeCell ref="I2:I3"/>
    <mergeCell ref="A1:E1"/>
    <mergeCell ref="D2:D3"/>
    <mergeCell ref="F2:F3"/>
    <mergeCell ref="G2:G3"/>
    <mergeCell ref="H2:H3"/>
  </mergeCells>
  <phoneticPr fontId="3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zoomScaleNormal="100" zoomScaleSheetLayoutView="100" workbookViewId="0"/>
  </sheetViews>
  <sheetFormatPr defaultColWidth="9" defaultRowHeight="13.2"/>
  <cols>
    <col min="1" max="1" width="17.59765625" style="191" customWidth="1"/>
    <col min="2" max="2" width="16.09765625" style="191" customWidth="1"/>
    <col min="3" max="3" width="15.09765625" style="192" customWidth="1"/>
    <col min="4" max="4" width="11.09765625" style="191" customWidth="1"/>
    <col min="5" max="6" width="9.59765625" style="191" customWidth="1"/>
    <col min="7" max="16384" width="9" style="191"/>
  </cols>
  <sheetData>
    <row r="1" spans="1:6" ht="29.25" customHeight="1" thickBot="1">
      <c r="A1" s="203" t="s">
        <v>736</v>
      </c>
      <c r="B1" s="126"/>
      <c r="C1" s="195"/>
      <c r="D1" s="202"/>
      <c r="E1" s="202"/>
      <c r="F1" s="148" t="s">
        <v>713</v>
      </c>
    </row>
    <row r="2" spans="1:6" s="192" customFormat="1" ht="30" customHeight="1">
      <c r="A2" s="201" t="s">
        <v>712</v>
      </c>
      <c r="B2" s="201" t="s">
        <v>711</v>
      </c>
      <c r="C2" s="201" t="s">
        <v>710</v>
      </c>
      <c r="D2" s="201" t="s">
        <v>709</v>
      </c>
      <c r="E2" s="201" t="s">
        <v>708</v>
      </c>
      <c r="F2" s="237" t="s">
        <v>707</v>
      </c>
    </row>
    <row r="3" spans="1:6" ht="30" customHeight="1">
      <c r="A3" s="200" t="s">
        <v>706</v>
      </c>
      <c r="B3" s="133" t="s">
        <v>705</v>
      </c>
      <c r="C3" s="198" t="s">
        <v>704</v>
      </c>
      <c r="D3" s="198" t="s">
        <v>698</v>
      </c>
      <c r="E3" s="133">
        <v>78</v>
      </c>
      <c r="F3" s="133">
        <v>65</v>
      </c>
    </row>
    <row r="4" spans="1:6" ht="30" customHeight="1">
      <c r="A4" s="199" t="s">
        <v>703</v>
      </c>
      <c r="B4" s="133" t="s">
        <v>700</v>
      </c>
      <c r="C4" s="198" t="s">
        <v>702</v>
      </c>
      <c r="D4" s="198" t="s">
        <v>698</v>
      </c>
      <c r="E4" s="133">
        <v>109</v>
      </c>
      <c r="F4" s="133">
        <v>90</v>
      </c>
    </row>
    <row r="5" spans="1:6" ht="30" customHeight="1" thickBot="1">
      <c r="A5" s="197" t="s">
        <v>701</v>
      </c>
      <c r="B5" s="129" t="s">
        <v>700</v>
      </c>
      <c r="C5" s="196" t="s">
        <v>699</v>
      </c>
      <c r="D5" s="196" t="s">
        <v>698</v>
      </c>
      <c r="E5" s="129">
        <v>182</v>
      </c>
      <c r="F5" s="129">
        <v>167</v>
      </c>
    </row>
    <row r="6" spans="1:6" ht="30" customHeight="1">
      <c r="A6" s="126" t="s">
        <v>697</v>
      </c>
      <c r="B6" s="126"/>
      <c r="C6" s="195"/>
      <c r="D6" s="126"/>
      <c r="E6" s="126"/>
      <c r="F6" s="126"/>
    </row>
    <row r="8" spans="1:6">
      <c r="B8" s="194"/>
      <c r="C8" s="193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view="pageBreakPreview" zoomScaleNormal="100" zoomScaleSheetLayoutView="100" workbookViewId="0"/>
  </sheetViews>
  <sheetFormatPr defaultColWidth="9" defaultRowHeight="13.2"/>
  <cols>
    <col min="1" max="1" width="11.19921875" style="204" customWidth="1"/>
    <col min="2" max="2" width="16.8984375" style="191" customWidth="1"/>
    <col min="3" max="11" width="6.69921875" style="191" customWidth="1"/>
    <col min="12" max="16384" width="9" style="191"/>
  </cols>
  <sheetData>
    <row r="1" spans="1:22" ht="29.25" customHeight="1" thickBot="1">
      <c r="A1" s="229" t="s">
        <v>738</v>
      </c>
      <c r="B1" s="203"/>
      <c r="C1" s="126"/>
      <c r="D1" s="126"/>
      <c r="E1" s="126"/>
      <c r="F1" s="126"/>
      <c r="G1" s="126"/>
      <c r="H1" s="126"/>
      <c r="I1" s="126"/>
      <c r="J1" s="228"/>
      <c r="K1" s="148" t="s">
        <v>732</v>
      </c>
    </row>
    <row r="2" spans="1:22" s="107" customFormat="1" ht="49.5" customHeight="1">
      <c r="A2" s="267" t="s">
        <v>731</v>
      </c>
      <c r="B2" s="268"/>
      <c r="C2" s="225" t="s">
        <v>730</v>
      </c>
      <c r="D2" s="227" t="s">
        <v>729</v>
      </c>
      <c r="E2" s="227" t="s">
        <v>728</v>
      </c>
      <c r="F2" s="227" t="s">
        <v>727</v>
      </c>
      <c r="G2" s="225" t="s">
        <v>726</v>
      </c>
      <c r="H2" s="226" t="s">
        <v>725</v>
      </c>
      <c r="I2" s="225" t="s">
        <v>724</v>
      </c>
      <c r="J2" s="225" t="s">
        <v>723</v>
      </c>
      <c r="K2" s="224" t="s">
        <v>27</v>
      </c>
    </row>
    <row r="3" spans="1:22" s="205" customFormat="1" ht="23.25" customHeight="1">
      <c r="A3" s="222" t="s">
        <v>722</v>
      </c>
      <c r="B3" s="218" t="s">
        <v>717</v>
      </c>
      <c r="C3" s="217">
        <v>17</v>
      </c>
      <c r="D3" s="207">
        <v>7</v>
      </c>
      <c r="E3" s="207">
        <v>1</v>
      </c>
      <c r="F3" s="207" t="s">
        <v>150</v>
      </c>
      <c r="G3" s="207" t="s">
        <v>150</v>
      </c>
      <c r="H3" s="207">
        <v>5</v>
      </c>
      <c r="I3" s="207" t="s">
        <v>150</v>
      </c>
      <c r="J3" s="207">
        <v>1</v>
      </c>
      <c r="K3" s="207">
        <v>3</v>
      </c>
    </row>
    <row r="4" spans="1:22" s="205" customFormat="1" ht="23.25" customHeight="1">
      <c r="A4" s="223"/>
      <c r="B4" s="218" t="s">
        <v>716</v>
      </c>
      <c r="C4" s="217">
        <v>891</v>
      </c>
      <c r="D4" s="207">
        <v>737</v>
      </c>
      <c r="E4" s="207">
        <v>2</v>
      </c>
      <c r="F4" s="207">
        <v>13</v>
      </c>
      <c r="G4" s="207">
        <v>21</v>
      </c>
      <c r="H4" s="207">
        <v>13</v>
      </c>
      <c r="I4" s="207">
        <v>8</v>
      </c>
      <c r="J4" s="207">
        <v>14</v>
      </c>
      <c r="K4" s="207">
        <v>83</v>
      </c>
    </row>
    <row r="5" spans="1:22" s="205" customFormat="1" ht="23.25" customHeight="1">
      <c r="A5" s="222" t="s">
        <v>721</v>
      </c>
      <c r="B5" s="218" t="s">
        <v>717</v>
      </c>
      <c r="C5" s="217">
        <v>20</v>
      </c>
      <c r="D5" s="207">
        <v>8</v>
      </c>
      <c r="E5" s="207">
        <v>1</v>
      </c>
      <c r="F5" s="207" t="s">
        <v>150</v>
      </c>
      <c r="G5" s="207" t="s">
        <v>150</v>
      </c>
      <c r="H5" s="207">
        <v>5</v>
      </c>
      <c r="I5" s="207">
        <v>1</v>
      </c>
      <c r="J5" s="207">
        <v>1</v>
      </c>
      <c r="K5" s="207">
        <v>4</v>
      </c>
    </row>
    <row r="6" spans="1:22" s="205" customFormat="1" ht="23.25" customHeight="1">
      <c r="A6" s="219"/>
      <c r="B6" s="218" t="s">
        <v>716</v>
      </c>
      <c r="C6" s="217">
        <v>741</v>
      </c>
      <c r="D6" s="207">
        <v>650</v>
      </c>
      <c r="E6" s="207">
        <v>4</v>
      </c>
      <c r="F6" s="207">
        <v>21</v>
      </c>
      <c r="G6" s="207">
        <v>6</v>
      </c>
      <c r="H6" s="207">
        <v>8</v>
      </c>
      <c r="I6" s="207">
        <v>6</v>
      </c>
      <c r="J6" s="207">
        <v>7</v>
      </c>
      <c r="K6" s="207">
        <v>39</v>
      </c>
    </row>
    <row r="7" spans="1:22" s="205" customFormat="1" ht="23.25" customHeight="1">
      <c r="A7" s="222" t="s">
        <v>720</v>
      </c>
      <c r="B7" s="218" t="s">
        <v>717</v>
      </c>
      <c r="C7" s="217">
        <v>14</v>
      </c>
      <c r="D7" s="207">
        <v>5</v>
      </c>
      <c r="E7" s="207" t="s">
        <v>150</v>
      </c>
      <c r="F7" s="207" t="s">
        <v>150</v>
      </c>
      <c r="G7" s="207" t="s">
        <v>150</v>
      </c>
      <c r="H7" s="207">
        <v>2</v>
      </c>
      <c r="I7" s="207">
        <v>1</v>
      </c>
      <c r="J7" s="207">
        <v>4</v>
      </c>
      <c r="K7" s="207">
        <v>2</v>
      </c>
    </row>
    <row r="8" spans="1:22" s="205" customFormat="1" ht="23.25" customHeight="1">
      <c r="A8" s="219"/>
      <c r="B8" s="218" t="s">
        <v>716</v>
      </c>
      <c r="C8" s="217">
        <v>868</v>
      </c>
      <c r="D8" s="207">
        <v>744</v>
      </c>
      <c r="E8" s="207">
        <v>4</v>
      </c>
      <c r="F8" s="207">
        <v>20</v>
      </c>
      <c r="G8" s="207">
        <v>5</v>
      </c>
      <c r="H8" s="207">
        <v>13</v>
      </c>
      <c r="I8" s="207">
        <v>11</v>
      </c>
      <c r="J8" s="207">
        <v>12</v>
      </c>
      <c r="K8" s="207">
        <v>59</v>
      </c>
      <c r="M8" s="132"/>
    </row>
    <row r="9" spans="1:22" s="205" customFormat="1" ht="23.25" customHeight="1">
      <c r="A9" s="222" t="s">
        <v>719</v>
      </c>
      <c r="B9" s="218" t="s">
        <v>717</v>
      </c>
      <c r="C9" s="217">
        <v>10</v>
      </c>
      <c r="D9" s="207">
        <v>4</v>
      </c>
      <c r="E9" s="207">
        <v>0</v>
      </c>
      <c r="F9" s="207">
        <v>0</v>
      </c>
      <c r="G9" s="207">
        <v>1</v>
      </c>
      <c r="H9" s="207">
        <v>3</v>
      </c>
      <c r="I9" s="207">
        <v>2</v>
      </c>
      <c r="J9" s="207">
        <v>0</v>
      </c>
      <c r="K9" s="207">
        <v>0</v>
      </c>
      <c r="M9" s="221"/>
      <c r="N9" s="208"/>
      <c r="O9" s="220"/>
      <c r="P9" s="220"/>
      <c r="Q9" s="220"/>
      <c r="R9" s="220"/>
      <c r="S9" s="220"/>
      <c r="T9" s="220"/>
      <c r="U9" s="220"/>
      <c r="V9" s="220"/>
    </row>
    <row r="10" spans="1:22" s="205" customFormat="1" ht="23.25" customHeight="1">
      <c r="A10" s="219"/>
      <c r="B10" s="218" t="s">
        <v>716</v>
      </c>
      <c r="C10" s="217">
        <v>737</v>
      </c>
      <c r="D10" s="207">
        <v>620</v>
      </c>
      <c r="E10" s="207">
        <v>5</v>
      </c>
      <c r="F10" s="207">
        <v>22</v>
      </c>
      <c r="G10" s="207">
        <v>11</v>
      </c>
      <c r="H10" s="207">
        <v>17</v>
      </c>
      <c r="I10" s="207">
        <v>8</v>
      </c>
      <c r="J10" s="207">
        <v>8</v>
      </c>
      <c r="K10" s="207">
        <v>46</v>
      </c>
      <c r="M10" s="132"/>
    </row>
    <row r="11" spans="1:22" ht="23.25" customHeight="1">
      <c r="A11" s="216" t="s">
        <v>718</v>
      </c>
      <c r="B11" s="215" t="s">
        <v>717</v>
      </c>
      <c r="C11" s="213">
        <v>23</v>
      </c>
      <c r="D11" s="213">
        <v>5</v>
      </c>
      <c r="E11" s="214">
        <v>1</v>
      </c>
      <c r="F11" s="214">
        <v>0</v>
      </c>
      <c r="G11" s="214">
        <v>0</v>
      </c>
      <c r="H11" s="213">
        <v>9</v>
      </c>
      <c r="I11" s="213">
        <v>3</v>
      </c>
      <c r="J11" s="213">
        <v>1</v>
      </c>
      <c r="K11" s="213">
        <v>4</v>
      </c>
    </row>
    <row r="12" spans="1:22" s="205" customFormat="1" ht="23.25" customHeight="1" thickBot="1">
      <c r="A12" s="212"/>
      <c r="B12" s="211" t="s">
        <v>716</v>
      </c>
      <c r="C12" s="210">
        <v>708</v>
      </c>
      <c r="D12" s="209">
        <v>576</v>
      </c>
      <c r="E12" s="209">
        <v>5</v>
      </c>
      <c r="F12" s="209">
        <v>18</v>
      </c>
      <c r="G12" s="209">
        <v>13</v>
      </c>
      <c r="H12" s="209">
        <v>11</v>
      </c>
      <c r="I12" s="209">
        <v>4</v>
      </c>
      <c r="J12" s="209">
        <v>10</v>
      </c>
      <c r="K12" s="209">
        <v>71</v>
      </c>
      <c r="M12" s="208"/>
    </row>
    <row r="13" spans="1:22" s="205" customFormat="1" ht="23.25" customHeight="1">
      <c r="A13" s="206" t="s">
        <v>715</v>
      </c>
      <c r="B13" s="126"/>
      <c r="C13" s="132"/>
      <c r="D13" s="207"/>
      <c r="E13" s="207"/>
      <c r="F13" s="207"/>
      <c r="G13" s="207"/>
      <c r="H13" s="207"/>
      <c r="I13" s="207"/>
      <c r="J13" s="207"/>
      <c r="K13" s="207"/>
    </row>
    <row r="14" spans="1:22" s="205" customFormat="1" ht="23.25" customHeight="1">
      <c r="A14" s="206" t="s">
        <v>714</v>
      </c>
      <c r="B14" s="126"/>
      <c r="C14" s="126"/>
      <c r="E14" s="126"/>
      <c r="F14" s="126"/>
      <c r="G14" s="126"/>
      <c r="H14" s="126"/>
      <c r="I14" s="126"/>
      <c r="J14" s="126"/>
      <c r="K14" s="126"/>
    </row>
    <row r="15" spans="1:22" ht="15.75" customHeight="1"/>
  </sheetData>
  <mergeCells count="1">
    <mergeCell ref="A2:B2"/>
  </mergeCells>
  <phoneticPr fontId="3"/>
  <pageMargins left="0.55118110236220474" right="0.55118110236220474" top="0.98425196850393704" bottom="0.98425196850393704" header="0.51181102362204722" footer="0.51181102362204722"/>
  <pageSetup paperSize="9" scale="9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view="pageBreakPreview" zoomScaleNormal="100" zoomScaleSheetLayoutView="100" workbookViewId="0"/>
  </sheetViews>
  <sheetFormatPr defaultColWidth="9" defaultRowHeight="13.2"/>
  <cols>
    <col min="1" max="1" width="12.5" style="149" customWidth="1"/>
    <col min="2" max="2" width="7.5" style="149" customWidth="1"/>
    <col min="3" max="3" width="27.5" style="151" customWidth="1"/>
    <col min="4" max="4" width="8.8984375" style="150" customWidth="1"/>
    <col min="5" max="5" width="10" style="149" customWidth="1"/>
    <col min="6" max="6" width="20.59765625" style="149" customWidth="1"/>
    <col min="7" max="16384" width="9" style="149"/>
  </cols>
  <sheetData>
    <row r="1" spans="1:6" ht="29.25" customHeight="1" thickBot="1">
      <c r="A1" s="190" t="s">
        <v>739</v>
      </c>
      <c r="B1" s="188"/>
      <c r="C1" s="189"/>
      <c r="D1" s="188"/>
      <c r="F1" s="187" t="s">
        <v>696</v>
      </c>
    </row>
    <row r="2" spans="1:6" s="181" customFormat="1" ht="12.75" customHeight="1">
      <c r="A2" s="186" t="s">
        <v>695</v>
      </c>
      <c r="B2" s="184" t="s">
        <v>694</v>
      </c>
      <c r="C2" s="185" t="s">
        <v>693</v>
      </c>
      <c r="D2" s="184" t="s">
        <v>692</v>
      </c>
      <c r="E2" s="183" t="s">
        <v>691</v>
      </c>
      <c r="F2" s="182" t="s">
        <v>690</v>
      </c>
    </row>
    <row r="3" spans="1:6" s="181" customFormat="1" ht="12.75" customHeight="1">
      <c r="A3" s="180" t="s">
        <v>689</v>
      </c>
      <c r="B3" s="179" t="s">
        <v>253</v>
      </c>
      <c r="C3" s="178" t="s">
        <v>688</v>
      </c>
      <c r="D3" s="177">
        <v>30772</v>
      </c>
      <c r="E3" s="176">
        <v>3067.89</v>
      </c>
      <c r="F3" s="175" t="s">
        <v>258</v>
      </c>
    </row>
    <row r="4" spans="1:6" s="181" customFormat="1" ht="12.75" customHeight="1">
      <c r="A4" s="180" t="s">
        <v>687</v>
      </c>
      <c r="B4" s="179" t="s">
        <v>253</v>
      </c>
      <c r="C4" s="178" t="s">
        <v>686</v>
      </c>
      <c r="D4" s="177">
        <v>30772</v>
      </c>
      <c r="E4" s="176">
        <v>797.59</v>
      </c>
      <c r="F4" s="175" t="s">
        <v>359</v>
      </c>
    </row>
    <row r="5" spans="1:6" s="181" customFormat="1" ht="12.75" customHeight="1">
      <c r="A5" s="180" t="s">
        <v>685</v>
      </c>
      <c r="B5" s="179" t="s">
        <v>253</v>
      </c>
      <c r="C5" s="178" t="s">
        <v>684</v>
      </c>
      <c r="D5" s="177">
        <v>28878</v>
      </c>
      <c r="E5" s="176">
        <v>442.58</v>
      </c>
      <c r="F5" s="175" t="s">
        <v>367</v>
      </c>
    </row>
    <row r="6" spans="1:6" s="181" customFormat="1" ht="12.75" customHeight="1">
      <c r="A6" s="180" t="s">
        <v>683</v>
      </c>
      <c r="B6" s="179" t="s">
        <v>253</v>
      </c>
      <c r="C6" s="178" t="s">
        <v>682</v>
      </c>
      <c r="D6" s="177">
        <v>30103</v>
      </c>
      <c r="E6" s="176">
        <v>192.63</v>
      </c>
      <c r="F6" s="175" t="s">
        <v>367</v>
      </c>
    </row>
    <row r="7" spans="1:6" s="181" customFormat="1" ht="12.75" customHeight="1">
      <c r="A7" s="180" t="s">
        <v>681</v>
      </c>
      <c r="B7" s="179" t="s">
        <v>253</v>
      </c>
      <c r="C7" s="178" t="s">
        <v>680</v>
      </c>
      <c r="D7" s="177">
        <v>30103</v>
      </c>
      <c r="E7" s="176">
        <v>446.95</v>
      </c>
      <c r="F7" s="175" t="s">
        <v>367</v>
      </c>
    </row>
    <row r="8" spans="1:6" s="181" customFormat="1" ht="12.75" customHeight="1">
      <c r="A8" s="180" t="s">
        <v>679</v>
      </c>
      <c r="B8" s="179" t="s">
        <v>253</v>
      </c>
      <c r="C8" s="178" t="s">
        <v>678</v>
      </c>
      <c r="D8" s="177">
        <v>30103</v>
      </c>
      <c r="E8" s="176">
        <v>91.75</v>
      </c>
      <c r="F8" s="175" t="s">
        <v>367</v>
      </c>
    </row>
    <row r="9" spans="1:6" s="181" customFormat="1" ht="12.75" customHeight="1">
      <c r="A9" s="180" t="s">
        <v>677</v>
      </c>
      <c r="B9" s="179" t="s">
        <v>253</v>
      </c>
      <c r="C9" s="178" t="s">
        <v>676</v>
      </c>
      <c r="D9" s="177">
        <v>30103</v>
      </c>
      <c r="E9" s="176">
        <v>90.23</v>
      </c>
      <c r="F9" s="175" t="s">
        <v>367</v>
      </c>
    </row>
    <row r="10" spans="1:6" s="181" customFormat="1" ht="12.75" customHeight="1">
      <c r="A10" s="180" t="s">
        <v>675</v>
      </c>
      <c r="B10" s="179" t="s">
        <v>253</v>
      </c>
      <c r="C10" s="178" t="s">
        <v>674</v>
      </c>
      <c r="D10" s="177">
        <v>30103</v>
      </c>
      <c r="E10" s="176">
        <v>172.25</v>
      </c>
      <c r="F10" s="175" t="s">
        <v>367</v>
      </c>
    </row>
    <row r="11" spans="1:6" s="181" customFormat="1" ht="12.75" customHeight="1">
      <c r="A11" s="180" t="s">
        <v>673</v>
      </c>
      <c r="B11" s="179" t="s">
        <v>253</v>
      </c>
      <c r="C11" s="178" t="s">
        <v>672</v>
      </c>
      <c r="D11" s="177">
        <v>30772</v>
      </c>
      <c r="E11" s="176">
        <v>298.32</v>
      </c>
      <c r="F11" s="175" t="s">
        <v>367</v>
      </c>
    </row>
    <row r="12" spans="1:6" s="181" customFormat="1" ht="12.75" customHeight="1">
      <c r="A12" s="180" t="s">
        <v>671</v>
      </c>
      <c r="B12" s="179" t="s">
        <v>253</v>
      </c>
      <c r="C12" s="178" t="s">
        <v>670</v>
      </c>
      <c r="D12" s="177">
        <v>30772</v>
      </c>
      <c r="E12" s="176">
        <v>1002.21</v>
      </c>
      <c r="F12" s="175" t="s">
        <v>403</v>
      </c>
    </row>
    <row r="13" spans="1:6" s="181" customFormat="1" ht="12.75" customHeight="1">
      <c r="A13" s="180" t="s">
        <v>669</v>
      </c>
      <c r="B13" s="179" t="s">
        <v>253</v>
      </c>
      <c r="C13" s="178" t="s">
        <v>668</v>
      </c>
      <c r="D13" s="177">
        <v>30772</v>
      </c>
      <c r="E13" s="176">
        <v>131.1</v>
      </c>
      <c r="F13" s="175" t="s">
        <v>364</v>
      </c>
    </row>
    <row r="14" spans="1:6" s="181" customFormat="1" ht="12.75" customHeight="1">
      <c r="A14" s="180" t="s">
        <v>667</v>
      </c>
      <c r="B14" s="179" t="s">
        <v>253</v>
      </c>
      <c r="C14" s="178" t="s">
        <v>666</v>
      </c>
      <c r="D14" s="177">
        <v>30772</v>
      </c>
      <c r="E14" s="176">
        <v>121.96</v>
      </c>
      <c r="F14" s="175" t="s">
        <v>367</v>
      </c>
    </row>
    <row r="15" spans="1:6" s="181" customFormat="1" ht="12.75" customHeight="1">
      <c r="A15" s="180" t="s">
        <v>665</v>
      </c>
      <c r="B15" s="179" t="s">
        <v>253</v>
      </c>
      <c r="C15" s="178" t="s">
        <v>664</v>
      </c>
      <c r="D15" s="177">
        <v>30772</v>
      </c>
      <c r="E15" s="176">
        <v>665.63</v>
      </c>
      <c r="F15" s="175" t="s">
        <v>403</v>
      </c>
    </row>
    <row r="16" spans="1:6" s="181" customFormat="1" ht="12.75" customHeight="1">
      <c r="A16" s="180" t="s">
        <v>663</v>
      </c>
      <c r="B16" s="179" t="s">
        <v>253</v>
      </c>
      <c r="C16" s="178" t="s">
        <v>662</v>
      </c>
      <c r="D16" s="177">
        <v>30772</v>
      </c>
      <c r="E16" s="176">
        <v>222.99</v>
      </c>
      <c r="F16" s="175" t="s">
        <v>367</v>
      </c>
    </row>
    <row r="17" spans="1:6" s="181" customFormat="1" ht="12.75" customHeight="1">
      <c r="A17" s="180" t="s">
        <v>661</v>
      </c>
      <c r="B17" s="179" t="s">
        <v>253</v>
      </c>
      <c r="C17" s="178" t="s">
        <v>660</v>
      </c>
      <c r="D17" s="177">
        <v>35530</v>
      </c>
      <c r="E17" s="176">
        <v>2000.28</v>
      </c>
      <c r="F17" s="175" t="s">
        <v>453</v>
      </c>
    </row>
    <row r="18" spans="1:6" s="181" customFormat="1" ht="12.75" customHeight="1">
      <c r="A18" s="180" t="s">
        <v>659</v>
      </c>
      <c r="B18" s="179" t="s">
        <v>253</v>
      </c>
      <c r="C18" s="178" t="s">
        <v>658</v>
      </c>
      <c r="D18" s="177">
        <v>30286</v>
      </c>
      <c r="E18" s="176">
        <v>1484.75</v>
      </c>
      <c r="F18" s="175" t="s">
        <v>332</v>
      </c>
    </row>
    <row r="19" spans="1:6" s="181" customFormat="1" ht="12.75" customHeight="1">
      <c r="A19" s="180" t="s">
        <v>657</v>
      </c>
      <c r="B19" s="179" t="s">
        <v>253</v>
      </c>
      <c r="C19" s="178" t="s">
        <v>656</v>
      </c>
      <c r="D19" s="177">
        <v>35864</v>
      </c>
      <c r="E19" s="176">
        <v>2372.56</v>
      </c>
      <c r="F19" s="175" t="s">
        <v>453</v>
      </c>
    </row>
    <row r="20" spans="1:6" s="181" customFormat="1" ht="12.75" customHeight="1">
      <c r="A20" s="180" t="s">
        <v>655</v>
      </c>
      <c r="B20" s="179" t="s">
        <v>253</v>
      </c>
      <c r="C20" s="178" t="s">
        <v>654</v>
      </c>
      <c r="D20" s="177">
        <v>27485</v>
      </c>
      <c r="E20" s="176">
        <v>2338.69</v>
      </c>
      <c r="F20" s="175" t="s">
        <v>258</v>
      </c>
    </row>
    <row r="21" spans="1:6" s="181" customFormat="1" ht="12.75" customHeight="1">
      <c r="A21" s="180" t="s">
        <v>653</v>
      </c>
      <c r="B21" s="179" t="s">
        <v>253</v>
      </c>
      <c r="C21" s="178" t="s">
        <v>652</v>
      </c>
      <c r="D21" s="177">
        <v>38131</v>
      </c>
      <c r="E21" s="176">
        <v>1813.49</v>
      </c>
      <c r="F21" s="175" t="s">
        <v>514</v>
      </c>
    </row>
    <row r="22" spans="1:6" s="181" customFormat="1" ht="12.75" customHeight="1">
      <c r="A22" s="180" t="s">
        <v>651</v>
      </c>
      <c r="B22" s="179" t="s">
        <v>253</v>
      </c>
      <c r="C22" s="178" t="s">
        <v>650</v>
      </c>
      <c r="D22" s="177">
        <v>31136</v>
      </c>
      <c r="E22" s="176">
        <v>231.85</v>
      </c>
      <c r="F22" s="175" t="s">
        <v>364</v>
      </c>
    </row>
    <row r="23" spans="1:6" s="181" customFormat="1" ht="12.75" customHeight="1">
      <c r="A23" s="180" t="s">
        <v>649</v>
      </c>
      <c r="B23" s="179" t="s">
        <v>253</v>
      </c>
      <c r="C23" s="178" t="s">
        <v>648</v>
      </c>
      <c r="D23" s="177">
        <v>28878</v>
      </c>
      <c r="E23" s="176">
        <v>1342.99</v>
      </c>
      <c r="F23" s="175" t="s">
        <v>409</v>
      </c>
    </row>
    <row r="24" spans="1:6" s="181" customFormat="1" ht="12.75" customHeight="1">
      <c r="A24" s="180" t="s">
        <v>647</v>
      </c>
      <c r="B24" s="179" t="s">
        <v>253</v>
      </c>
      <c r="C24" s="178" t="s">
        <v>646</v>
      </c>
      <c r="D24" s="177">
        <v>31136</v>
      </c>
      <c r="E24" s="176">
        <v>980.72</v>
      </c>
      <c r="F24" s="175" t="s">
        <v>409</v>
      </c>
    </row>
    <row r="25" spans="1:6" s="181" customFormat="1" ht="12.75" customHeight="1">
      <c r="A25" s="180" t="s">
        <v>645</v>
      </c>
      <c r="B25" s="179" t="s">
        <v>253</v>
      </c>
      <c r="C25" s="178" t="s">
        <v>644</v>
      </c>
      <c r="D25" s="177">
        <v>28878</v>
      </c>
      <c r="E25" s="176">
        <v>1322.95</v>
      </c>
      <c r="F25" s="175" t="s">
        <v>403</v>
      </c>
    </row>
    <row r="26" spans="1:6" s="181" customFormat="1" ht="12.75" customHeight="1">
      <c r="A26" s="180" t="s">
        <v>643</v>
      </c>
      <c r="B26" s="179" t="s">
        <v>253</v>
      </c>
      <c r="C26" s="178" t="s">
        <v>642</v>
      </c>
      <c r="D26" s="177">
        <v>31136</v>
      </c>
      <c r="E26" s="176">
        <v>645.39</v>
      </c>
      <c r="F26" s="175" t="s">
        <v>255</v>
      </c>
    </row>
    <row r="27" spans="1:6" s="181" customFormat="1" ht="12.75" customHeight="1">
      <c r="A27" s="180" t="s">
        <v>641</v>
      </c>
      <c r="B27" s="179" t="s">
        <v>253</v>
      </c>
      <c r="C27" s="178" t="s">
        <v>640</v>
      </c>
      <c r="D27" s="177">
        <v>31136</v>
      </c>
      <c r="E27" s="176">
        <v>1168.32</v>
      </c>
      <c r="F27" s="175" t="s">
        <v>409</v>
      </c>
    </row>
    <row r="28" spans="1:6" s="181" customFormat="1" ht="12.75" customHeight="1">
      <c r="A28" s="180" t="s">
        <v>639</v>
      </c>
      <c r="B28" s="179" t="s">
        <v>253</v>
      </c>
      <c r="C28" s="178" t="s">
        <v>638</v>
      </c>
      <c r="D28" s="177">
        <v>37806</v>
      </c>
      <c r="E28" s="176">
        <v>1598.66</v>
      </c>
      <c r="F28" s="175" t="s">
        <v>255</v>
      </c>
    </row>
    <row r="29" spans="1:6" s="181" customFormat="1" ht="12.75" customHeight="1">
      <c r="A29" s="180" t="s">
        <v>637</v>
      </c>
      <c r="B29" s="179" t="s">
        <v>253</v>
      </c>
      <c r="C29" s="178" t="s">
        <v>636</v>
      </c>
      <c r="D29" s="177">
        <v>28843</v>
      </c>
      <c r="E29" s="176">
        <v>1573.08</v>
      </c>
      <c r="F29" s="175" t="s">
        <v>332</v>
      </c>
    </row>
    <row r="30" spans="1:6" s="181" customFormat="1" ht="12.75" customHeight="1">
      <c r="A30" s="180" t="s">
        <v>635</v>
      </c>
      <c r="B30" s="179" t="s">
        <v>253</v>
      </c>
      <c r="C30" s="178" t="s">
        <v>634</v>
      </c>
      <c r="D30" s="177">
        <v>35864</v>
      </c>
      <c r="E30" s="176">
        <v>1661.2</v>
      </c>
      <c r="F30" s="175" t="s">
        <v>633</v>
      </c>
    </row>
    <row r="31" spans="1:6" s="181" customFormat="1" ht="12.75" customHeight="1">
      <c r="A31" s="180" t="s">
        <v>632</v>
      </c>
      <c r="B31" s="179" t="s">
        <v>253</v>
      </c>
      <c r="C31" s="178" t="s">
        <v>631</v>
      </c>
      <c r="D31" s="177">
        <v>28215</v>
      </c>
      <c r="E31" s="176">
        <v>1940.68</v>
      </c>
      <c r="F31" s="175" t="s">
        <v>403</v>
      </c>
    </row>
    <row r="32" spans="1:6" s="181" customFormat="1" ht="12.75" customHeight="1">
      <c r="A32" s="180" t="s">
        <v>630</v>
      </c>
      <c r="B32" s="179" t="s">
        <v>253</v>
      </c>
      <c r="C32" s="178" t="s">
        <v>629</v>
      </c>
      <c r="D32" s="177">
        <v>36629</v>
      </c>
      <c r="E32" s="176">
        <v>1000</v>
      </c>
      <c r="F32" s="175" t="s">
        <v>412</v>
      </c>
    </row>
    <row r="33" spans="1:6" s="181" customFormat="1" ht="12.75" customHeight="1">
      <c r="A33" s="180" t="s">
        <v>628</v>
      </c>
      <c r="B33" s="179" t="s">
        <v>253</v>
      </c>
      <c r="C33" s="178" t="s">
        <v>627</v>
      </c>
      <c r="D33" s="177">
        <v>28878</v>
      </c>
      <c r="E33" s="176">
        <v>783.9</v>
      </c>
      <c r="F33" s="175" t="s">
        <v>403</v>
      </c>
    </row>
    <row r="34" spans="1:6" s="181" customFormat="1" ht="12.75" customHeight="1">
      <c r="A34" s="180" t="s">
        <v>626</v>
      </c>
      <c r="B34" s="179" t="s">
        <v>253</v>
      </c>
      <c r="C34" s="178" t="s">
        <v>625</v>
      </c>
      <c r="D34" s="177">
        <v>28878</v>
      </c>
      <c r="E34" s="176">
        <v>303.33</v>
      </c>
      <c r="F34" s="175" t="s">
        <v>367</v>
      </c>
    </row>
    <row r="35" spans="1:6" s="181" customFormat="1" ht="12.75" customHeight="1">
      <c r="A35" s="180" t="s">
        <v>624</v>
      </c>
      <c r="B35" s="179" t="s">
        <v>253</v>
      </c>
      <c r="C35" s="178" t="s">
        <v>623</v>
      </c>
      <c r="D35" s="177">
        <v>29676</v>
      </c>
      <c r="E35" s="176">
        <v>2330.02</v>
      </c>
      <c r="F35" s="175" t="s">
        <v>519</v>
      </c>
    </row>
    <row r="36" spans="1:6" s="181" customFormat="1" ht="12.75" customHeight="1">
      <c r="A36" s="180" t="s">
        <v>622</v>
      </c>
      <c r="B36" s="179" t="s">
        <v>253</v>
      </c>
      <c r="C36" s="178" t="s">
        <v>621</v>
      </c>
      <c r="D36" s="177">
        <v>27729</v>
      </c>
      <c r="E36" s="176">
        <v>5599.36</v>
      </c>
      <c r="F36" s="175" t="s">
        <v>344</v>
      </c>
    </row>
    <row r="37" spans="1:6" s="181" customFormat="1" ht="12.75" customHeight="1">
      <c r="A37" s="180" t="s">
        <v>620</v>
      </c>
      <c r="B37" s="179" t="s">
        <v>253</v>
      </c>
      <c r="C37" s="178" t="s">
        <v>619</v>
      </c>
      <c r="D37" s="177">
        <v>28878</v>
      </c>
      <c r="E37" s="176">
        <v>973.63</v>
      </c>
      <c r="F37" s="175" t="s">
        <v>311</v>
      </c>
    </row>
    <row r="38" spans="1:6" s="181" customFormat="1" ht="12.75" customHeight="1">
      <c r="A38" s="180" t="s">
        <v>618</v>
      </c>
      <c r="B38" s="179" t="s">
        <v>253</v>
      </c>
      <c r="C38" s="178" t="s">
        <v>617</v>
      </c>
      <c r="D38" s="177">
        <v>31136</v>
      </c>
      <c r="E38" s="176">
        <v>1279.17</v>
      </c>
      <c r="F38" s="175" t="s">
        <v>616</v>
      </c>
    </row>
    <row r="39" spans="1:6" s="181" customFormat="1" ht="12.75" customHeight="1">
      <c r="A39" s="180" t="s">
        <v>615</v>
      </c>
      <c r="B39" s="179" t="s">
        <v>253</v>
      </c>
      <c r="C39" s="178" t="s">
        <v>614</v>
      </c>
      <c r="D39" s="177">
        <v>31136</v>
      </c>
      <c r="E39" s="176">
        <v>3350.47</v>
      </c>
      <c r="F39" s="175" t="s">
        <v>258</v>
      </c>
    </row>
    <row r="40" spans="1:6" s="181" customFormat="1" ht="12.75" customHeight="1">
      <c r="A40" s="180" t="s">
        <v>613</v>
      </c>
      <c r="B40" s="179" t="s">
        <v>253</v>
      </c>
      <c r="C40" s="178" t="s">
        <v>612</v>
      </c>
      <c r="D40" s="177">
        <v>27850</v>
      </c>
      <c r="E40" s="176">
        <v>3333.5</v>
      </c>
      <c r="F40" s="175" t="s">
        <v>255</v>
      </c>
    </row>
    <row r="41" spans="1:6" s="181" customFormat="1" ht="12.75" customHeight="1">
      <c r="A41" s="180" t="s">
        <v>611</v>
      </c>
      <c r="B41" s="179" t="s">
        <v>253</v>
      </c>
      <c r="C41" s="178" t="s">
        <v>610</v>
      </c>
      <c r="D41" s="177">
        <v>28843</v>
      </c>
      <c r="E41" s="176">
        <v>1120.98</v>
      </c>
      <c r="F41" s="175" t="s">
        <v>258</v>
      </c>
    </row>
    <row r="42" spans="1:6" s="181" customFormat="1" ht="12.75" customHeight="1">
      <c r="A42" s="180" t="s">
        <v>609</v>
      </c>
      <c r="B42" s="179" t="s">
        <v>253</v>
      </c>
      <c r="C42" s="178" t="s">
        <v>608</v>
      </c>
      <c r="D42" s="177">
        <v>28117</v>
      </c>
      <c r="E42" s="176">
        <v>1748.62</v>
      </c>
      <c r="F42" s="175" t="s">
        <v>258</v>
      </c>
    </row>
    <row r="43" spans="1:6" s="181" customFormat="1" ht="12.75" customHeight="1">
      <c r="A43" s="180" t="s">
        <v>607</v>
      </c>
      <c r="B43" s="179" t="s">
        <v>253</v>
      </c>
      <c r="C43" s="178" t="s">
        <v>606</v>
      </c>
      <c r="D43" s="177">
        <v>28878</v>
      </c>
      <c r="E43" s="176">
        <v>1106.3399999999999</v>
      </c>
      <c r="F43" s="175" t="s">
        <v>311</v>
      </c>
    </row>
    <row r="44" spans="1:6" s="181" customFormat="1" ht="12.75" customHeight="1">
      <c r="A44" s="180" t="s">
        <v>605</v>
      </c>
      <c r="B44" s="179" t="s">
        <v>253</v>
      </c>
      <c r="C44" s="178" t="s">
        <v>604</v>
      </c>
      <c r="D44" s="177">
        <v>26024</v>
      </c>
      <c r="E44" s="176">
        <v>5078.8500000000004</v>
      </c>
      <c r="F44" s="175" t="s">
        <v>332</v>
      </c>
    </row>
    <row r="45" spans="1:6" s="181" customFormat="1" ht="12.75" customHeight="1">
      <c r="A45" s="180" t="s">
        <v>603</v>
      </c>
      <c r="B45" s="179" t="s">
        <v>253</v>
      </c>
      <c r="C45" s="178" t="s">
        <v>602</v>
      </c>
      <c r="D45" s="177">
        <v>36265</v>
      </c>
      <c r="E45" s="176">
        <v>2077.5700000000002</v>
      </c>
      <c r="F45" s="175" t="s">
        <v>412</v>
      </c>
    </row>
    <row r="46" spans="1:6" s="181" customFormat="1" ht="12.75" customHeight="1">
      <c r="A46" s="180" t="s">
        <v>601</v>
      </c>
      <c r="B46" s="179" t="s">
        <v>253</v>
      </c>
      <c r="C46" s="178" t="s">
        <v>600</v>
      </c>
      <c r="D46" s="177">
        <v>29748</v>
      </c>
      <c r="E46" s="176">
        <v>157</v>
      </c>
      <c r="F46" s="175" t="s">
        <v>364</v>
      </c>
    </row>
    <row r="47" spans="1:6" s="181" customFormat="1" ht="12.75" customHeight="1">
      <c r="A47" s="180" t="s">
        <v>599</v>
      </c>
      <c r="B47" s="179" t="s">
        <v>253</v>
      </c>
      <c r="C47" s="178" t="s">
        <v>598</v>
      </c>
      <c r="D47" s="177">
        <v>34201</v>
      </c>
      <c r="E47" s="176">
        <v>379.66</v>
      </c>
      <c r="F47" s="175" t="s">
        <v>353</v>
      </c>
    </row>
    <row r="48" spans="1:6" s="181" customFormat="1" ht="12.75" customHeight="1">
      <c r="A48" s="180" t="s">
        <v>597</v>
      </c>
      <c r="B48" s="179" t="s">
        <v>253</v>
      </c>
      <c r="C48" s="178" t="s">
        <v>596</v>
      </c>
      <c r="D48" s="177">
        <v>38985</v>
      </c>
      <c r="E48" s="176">
        <v>3121.44</v>
      </c>
      <c r="F48" s="175" t="s">
        <v>595</v>
      </c>
    </row>
    <row r="49" spans="1:6" s="181" customFormat="1" ht="12.75" customHeight="1">
      <c r="A49" s="180" t="s">
        <v>594</v>
      </c>
      <c r="B49" s="179" t="s">
        <v>253</v>
      </c>
      <c r="C49" s="178" t="s">
        <v>593</v>
      </c>
      <c r="D49" s="177">
        <v>34555</v>
      </c>
      <c r="E49" s="176">
        <v>1222.8599999999999</v>
      </c>
      <c r="F49" s="175" t="s">
        <v>519</v>
      </c>
    </row>
    <row r="50" spans="1:6" s="181" customFormat="1" ht="12.75" customHeight="1">
      <c r="A50" s="180" t="s">
        <v>592</v>
      </c>
      <c r="B50" s="179" t="s">
        <v>253</v>
      </c>
      <c r="C50" s="178" t="s">
        <v>591</v>
      </c>
      <c r="D50" s="177">
        <v>35132</v>
      </c>
      <c r="E50" s="176">
        <v>124.5</v>
      </c>
      <c r="F50" s="175" t="s">
        <v>364</v>
      </c>
    </row>
    <row r="51" spans="1:6" s="181" customFormat="1" ht="12.75" customHeight="1">
      <c r="A51" s="180" t="s">
        <v>590</v>
      </c>
      <c r="B51" s="179" t="s">
        <v>296</v>
      </c>
      <c r="C51" s="178" t="s">
        <v>589</v>
      </c>
      <c r="D51" s="177">
        <v>32226</v>
      </c>
      <c r="E51" s="176">
        <v>65146.52</v>
      </c>
      <c r="F51" s="175" t="s">
        <v>588</v>
      </c>
    </row>
    <row r="52" spans="1:6" s="181" customFormat="1" ht="12.75" customHeight="1">
      <c r="A52" s="180" t="s">
        <v>587</v>
      </c>
      <c r="B52" s="179" t="s">
        <v>253</v>
      </c>
      <c r="C52" s="178" t="s">
        <v>586</v>
      </c>
      <c r="D52" s="177">
        <v>37711</v>
      </c>
      <c r="E52" s="176">
        <v>2140.7600000000002</v>
      </c>
      <c r="F52" s="175" t="s">
        <v>585</v>
      </c>
    </row>
    <row r="53" spans="1:6" s="181" customFormat="1" ht="12.75" customHeight="1">
      <c r="A53" s="180" t="s">
        <v>584</v>
      </c>
      <c r="B53" s="179" t="s">
        <v>544</v>
      </c>
      <c r="C53" s="178" t="s">
        <v>583</v>
      </c>
      <c r="D53" s="177">
        <v>38283</v>
      </c>
      <c r="E53" s="176">
        <v>367821.55</v>
      </c>
      <c r="F53" s="175" t="s">
        <v>356</v>
      </c>
    </row>
    <row r="54" spans="1:6" s="181" customFormat="1" ht="12.75" customHeight="1">
      <c r="A54" s="180" t="s">
        <v>582</v>
      </c>
      <c r="B54" s="179" t="s">
        <v>302</v>
      </c>
      <c r="C54" s="178" t="s">
        <v>581</v>
      </c>
      <c r="D54" s="177" t="s">
        <v>580</v>
      </c>
      <c r="E54" s="176">
        <v>235000</v>
      </c>
      <c r="F54" s="175" t="s">
        <v>579</v>
      </c>
    </row>
    <row r="55" spans="1:6" s="181" customFormat="1" ht="12.75" customHeight="1">
      <c r="A55" s="180" t="s">
        <v>578</v>
      </c>
      <c r="B55" s="179" t="s">
        <v>253</v>
      </c>
      <c r="C55" s="178" t="s">
        <v>577</v>
      </c>
      <c r="D55" s="177">
        <v>27120</v>
      </c>
      <c r="E55" s="176">
        <v>1744.38</v>
      </c>
      <c r="F55" s="175" t="s">
        <v>576</v>
      </c>
    </row>
    <row r="56" spans="1:6" s="181" customFormat="1" ht="12.75" customHeight="1">
      <c r="A56" s="180" t="s">
        <v>575</v>
      </c>
      <c r="B56" s="179" t="s">
        <v>253</v>
      </c>
      <c r="C56" s="178" t="s">
        <v>574</v>
      </c>
      <c r="D56" s="177">
        <v>38807</v>
      </c>
      <c r="E56" s="176">
        <v>1078</v>
      </c>
      <c r="F56" s="175" t="s">
        <v>353</v>
      </c>
    </row>
    <row r="57" spans="1:6" s="181" customFormat="1" ht="12.75" customHeight="1">
      <c r="A57" s="180" t="s">
        <v>573</v>
      </c>
      <c r="B57" s="179" t="s">
        <v>253</v>
      </c>
      <c r="C57" s="178" t="s">
        <v>572</v>
      </c>
      <c r="D57" s="177">
        <v>35279</v>
      </c>
      <c r="E57" s="176">
        <v>606.16</v>
      </c>
      <c r="F57" s="175" t="s">
        <v>359</v>
      </c>
    </row>
    <row r="58" spans="1:6" s="181" customFormat="1" ht="12.75" customHeight="1">
      <c r="A58" s="180" t="s">
        <v>571</v>
      </c>
      <c r="B58" s="179" t="s">
        <v>253</v>
      </c>
      <c r="C58" s="178" t="s">
        <v>570</v>
      </c>
      <c r="D58" s="177">
        <v>34465</v>
      </c>
      <c r="E58" s="176">
        <v>1000.28</v>
      </c>
      <c r="F58" s="175" t="s">
        <v>453</v>
      </c>
    </row>
    <row r="59" spans="1:6" s="181" customFormat="1" ht="12.75" customHeight="1">
      <c r="A59" s="180" t="s">
        <v>569</v>
      </c>
      <c r="B59" s="179" t="s">
        <v>253</v>
      </c>
      <c r="C59" s="178" t="s">
        <v>568</v>
      </c>
      <c r="D59" s="177">
        <v>30772</v>
      </c>
      <c r="E59" s="176">
        <v>1882.91</v>
      </c>
      <c r="F59" s="175"/>
    </row>
    <row r="60" spans="1:6" s="181" customFormat="1" ht="12.75" customHeight="1">
      <c r="A60" s="180" t="s">
        <v>567</v>
      </c>
      <c r="B60" s="179" t="s">
        <v>253</v>
      </c>
      <c r="C60" s="178" t="s">
        <v>566</v>
      </c>
      <c r="D60" s="177">
        <v>30772</v>
      </c>
      <c r="E60" s="176">
        <v>422.38</v>
      </c>
      <c r="F60" s="175" t="s">
        <v>367</v>
      </c>
    </row>
    <row r="61" spans="1:6" s="181" customFormat="1" ht="12.75" customHeight="1">
      <c r="A61" s="180" t="s">
        <v>565</v>
      </c>
      <c r="B61" s="179" t="s">
        <v>253</v>
      </c>
      <c r="C61" s="178" t="s">
        <v>564</v>
      </c>
      <c r="D61" s="177">
        <v>30772</v>
      </c>
      <c r="E61" s="176">
        <v>674.31</v>
      </c>
      <c r="F61" s="175" t="s">
        <v>367</v>
      </c>
    </row>
    <row r="62" spans="1:6" s="181" customFormat="1" ht="12.75" customHeight="1">
      <c r="A62" s="180" t="s">
        <v>563</v>
      </c>
      <c r="B62" s="179" t="s">
        <v>253</v>
      </c>
      <c r="C62" s="178" t="s">
        <v>562</v>
      </c>
      <c r="D62" s="177">
        <v>30772</v>
      </c>
      <c r="E62" s="176">
        <v>497.38</v>
      </c>
      <c r="F62" s="175" t="s">
        <v>367</v>
      </c>
    </row>
    <row r="63" spans="1:6" s="181" customFormat="1" ht="12.75" customHeight="1">
      <c r="A63" s="180" t="s">
        <v>561</v>
      </c>
      <c r="B63" s="179" t="s">
        <v>253</v>
      </c>
      <c r="C63" s="178" t="s">
        <v>560</v>
      </c>
      <c r="D63" s="177">
        <v>30772</v>
      </c>
      <c r="E63" s="176">
        <v>711.47</v>
      </c>
      <c r="F63" s="175" t="s">
        <v>359</v>
      </c>
    </row>
    <row r="64" spans="1:6" s="181" customFormat="1" ht="12.75" customHeight="1">
      <c r="A64" s="180" t="s">
        <v>559</v>
      </c>
      <c r="B64" s="179" t="s">
        <v>253</v>
      </c>
      <c r="C64" s="178" t="s">
        <v>558</v>
      </c>
      <c r="D64" s="177">
        <v>35864</v>
      </c>
      <c r="E64" s="176">
        <v>1021.56</v>
      </c>
      <c r="F64" s="175" t="s">
        <v>557</v>
      </c>
    </row>
    <row r="65" spans="1:6" s="181" customFormat="1" ht="12.75" customHeight="1">
      <c r="A65" s="180" t="s">
        <v>556</v>
      </c>
      <c r="B65" s="179" t="s">
        <v>253</v>
      </c>
      <c r="C65" s="178" t="s">
        <v>555</v>
      </c>
      <c r="D65" s="177">
        <v>28809</v>
      </c>
      <c r="E65" s="176">
        <v>1242</v>
      </c>
      <c r="F65" s="175" t="s">
        <v>258</v>
      </c>
    </row>
    <row r="66" spans="1:6" s="181" customFormat="1" ht="12.75" customHeight="1">
      <c r="A66" s="180" t="s">
        <v>554</v>
      </c>
      <c r="B66" s="179" t="s">
        <v>253</v>
      </c>
      <c r="C66" s="178" t="s">
        <v>553</v>
      </c>
      <c r="D66" s="177">
        <v>32224</v>
      </c>
      <c r="E66" s="176">
        <v>2133.81</v>
      </c>
      <c r="F66" s="175" t="s">
        <v>335</v>
      </c>
    </row>
    <row r="67" spans="1:6" s="181" customFormat="1" ht="12.75" customHeight="1">
      <c r="A67" s="180" t="s">
        <v>552</v>
      </c>
      <c r="B67" s="179" t="s">
        <v>253</v>
      </c>
      <c r="C67" s="178" t="s">
        <v>551</v>
      </c>
      <c r="D67" s="177">
        <v>32629</v>
      </c>
      <c r="E67" s="176">
        <v>1950.94</v>
      </c>
      <c r="F67" s="175" t="s">
        <v>332</v>
      </c>
    </row>
    <row r="68" spans="1:6" s="181" customFormat="1" ht="12.75" customHeight="1">
      <c r="A68" s="180" t="s">
        <v>550</v>
      </c>
      <c r="B68" s="179" t="s">
        <v>253</v>
      </c>
      <c r="C68" s="178" t="s">
        <v>549</v>
      </c>
      <c r="D68" s="177">
        <v>32226</v>
      </c>
      <c r="E68" s="176">
        <v>500.16</v>
      </c>
      <c r="F68" s="175" t="s">
        <v>367</v>
      </c>
    </row>
    <row r="69" spans="1:6" s="181" customFormat="1" ht="12.75" customHeight="1">
      <c r="A69" s="180" t="s">
        <v>548</v>
      </c>
      <c r="B69" s="179" t="s">
        <v>253</v>
      </c>
      <c r="C69" s="178" t="s">
        <v>547</v>
      </c>
      <c r="D69" s="177">
        <v>36265</v>
      </c>
      <c r="E69" s="176">
        <v>11698.64</v>
      </c>
      <c r="F69" s="175" t="s">
        <v>546</v>
      </c>
    </row>
    <row r="70" spans="1:6" s="181" customFormat="1" ht="12.75" customHeight="1">
      <c r="A70" s="180" t="s">
        <v>545</v>
      </c>
      <c r="B70" s="179" t="s">
        <v>544</v>
      </c>
      <c r="C70" s="178" t="s">
        <v>543</v>
      </c>
      <c r="D70" s="177">
        <v>30320</v>
      </c>
      <c r="E70" s="176">
        <v>102000</v>
      </c>
      <c r="F70" s="175" t="s">
        <v>258</v>
      </c>
    </row>
    <row r="71" spans="1:6" s="181" customFormat="1" ht="12.75" customHeight="1">
      <c r="A71" s="180" t="s">
        <v>542</v>
      </c>
      <c r="B71" s="179" t="s">
        <v>253</v>
      </c>
      <c r="C71" s="178" t="s">
        <v>541</v>
      </c>
      <c r="D71" s="177">
        <v>28450</v>
      </c>
      <c r="E71" s="176">
        <v>555.37</v>
      </c>
      <c r="F71" s="175" t="s">
        <v>540</v>
      </c>
    </row>
    <row r="72" spans="1:6" s="181" customFormat="1" ht="12.75" customHeight="1">
      <c r="A72" s="180" t="s">
        <v>539</v>
      </c>
      <c r="B72" s="179" t="s">
        <v>253</v>
      </c>
      <c r="C72" s="178" t="s">
        <v>538</v>
      </c>
      <c r="D72" s="177">
        <v>26755</v>
      </c>
      <c r="E72" s="176">
        <v>1289.46</v>
      </c>
      <c r="F72" s="175" t="s">
        <v>258</v>
      </c>
    </row>
    <row r="73" spans="1:6" s="181" customFormat="1" ht="12.75" customHeight="1">
      <c r="A73" s="180" t="s">
        <v>537</v>
      </c>
      <c r="B73" s="179" t="s">
        <v>253</v>
      </c>
      <c r="C73" s="178" t="s">
        <v>536</v>
      </c>
      <c r="D73" s="177">
        <v>37139</v>
      </c>
      <c r="E73" s="176">
        <v>1102.02</v>
      </c>
      <c r="F73" s="175" t="s">
        <v>464</v>
      </c>
    </row>
    <row r="74" spans="1:6" s="181" customFormat="1" ht="12.75" customHeight="1">
      <c r="A74" s="180" t="s">
        <v>535</v>
      </c>
      <c r="B74" s="179" t="s">
        <v>253</v>
      </c>
      <c r="C74" s="178" t="s">
        <v>534</v>
      </c>
      <c r="D74" s="177">
        <v>32629</v>
      </c>
      <c r="E74" s="176">
        <v>1371.77</v>
      </c>
      <c r="F74" s="175" t="s">
        <v>332</v>
      </c>
    </row>
    <row r="75" spans="1:6" s="181" customFormat="1" ht="12.75" customHeight="1">
      <c r="A75" s="180" t="s">
        <v>533</v>
      </c>
      <c r="B75" s="179" t="s">
        <v>249</v>
      </c>
      <c r="C75" s="178" t="s">
        <v>532</v>
      </c>
      <c r="D75" s="177">
        <v>38437</v>
      </c>
      <c r="E75" s="176">
        <v>25703.7</v>
      </c>
      <c r="F75" s="175" t="s">
        <v>531</v>
      </c>
    </row>
    <row r="76" spans="1:6" s="181" customFormat="1" ht="12.75" customHeight="1">
      <c r="A76" s="180" t="s">
        <v>530</v>
      </c>
      <c r="B76" s="179" t="s">
        <v>510</v>
      </c>
      <c r="C76" s="178" t="s">
        <v>529</v>
      </c>
      <c r="D76" s="177">
        <v>39228</v>
      </c>
      <c r="E76" s="176">
        <v>2233.4</v>
      </c>
      <c r="F76" s="175" t="s">
        <v>528</v>
      </c>
    </row>
    <row r="77" spans="1:6" s="181" customFormat="1" ht="12.75" customHeight="1">
      <c r="A77" s="180" t="s">
        <v>527</v>
      </c>
      <c r="B77" s="179" t="s">
        <v>253</v>
      </c>
      <c r="C77" s="178" t="s">
        <v>526</v>
      </c>
      <c r="D77" s="177">
        <v>30406</v>
      </c>
      <c r="E77" s="176">
        <v>6716.09</v>
      </c>
      <c r="F77" s="175" t="s">
        <v>258</v>
      </c>
    </row>
    <row r="78" spans="1:6" s="181" customFormat="1" ht="12.75" customHeight="1">
      <c r="A78" s="180" t="s">
        <v>525</v>
      </c>
      <c r="B78" s="179" t="s">
        <v>253</v>
      </c>
      <c r="C78" s="178" t="s">
        <v>524</v>
      </c>
      <c r="D78" s="177">
        <v>30406</v>
      </c>
      <c r="E78" s="176">
        <v>877.66</v>
      </c>
      <c r="F78" s="175" t="s">
        <v>367</v>
      </c>
    </row>
    <row r="79" spans="1:6" s="181" customFormat="1" ht="12.75" customHeight="1">
      <c r="A79" s="180" t="s">
        <v>523</v>
      </c>
      <c r="B79" s="179" t="s">
        <v>253</v>
      </c>
      <c r="C79" s="178" t="s">
        <v>522</v>
      </c>
      <c r="D79" s="177">
        <v>30406</v>
      </c>
      <c r="E79" s="176">
        <v>1365.79</v>
      </c>
      <c r="F79" s="175" t="s">
        <v>332</v>
      </c>
    </row>
    <row r="80" spans="1:6" s="181" customFormat="1" ht="12.75" customHeight="1">
      <c r="A80" s="180" t="s">
        <v>521</v>
      </c>
      <c r="B80" s="179" t="s">
        <v>253</v>
      </c>
      <c r="C80" s="178" t="s">
        <v>520</v>
      </c>
      <c r="D80" s="177">
        <v>30406</v>
      </c>
      <c r="E80" s="176">
        <v>1786.99</v>
      </c>
      <c r="F80" s="175" t="s">
        <v>519</v>
      </c>
    </row>
    <row r="81" spans="1:6" s="181" customFormat="1" ht="12.75" customHeight="1">
      <c r="A81" s="180" t="s">
        <v>518</v>
      </c>
      <c r="B81" s="179" t="s">
        <v>253</v>
      </c>
      <c r="C81" s="178" t="s">
        <v>517</v>
      </c>
      <c r="D81" s="177">
        <v>30406</v>
      </c>
      <c r="E81" s="176">
        <v>867.71</v>
      </c>
      <c r="F81" s="175" t="s">
        <v>359</v>
      </c>
    </row>
    <row r="82" spans="1:6" s="181" customFormat="1" ht="12.75" customHeight="1">
      <c r="A82" s="180" t="s">
        <v>516</v>
      </c>
      <c r="B82" s="179" t="s">
        <v>253</v>
      </c>
      <c r="C82" s="178" t="s">
        <v>515</v>
      </c>
      <c r="D82" s="177">
        <v>38442</v>
      </c>
      <c r="E82" s="176">
        <v>1205.5899999999999</v>
      </c>
      <c r="F82" s="175" t="s">
        <v>514</v>
      </c>
    </row>
    <row r="83" spans="1:6" s="181" customFormat="1" ht="12.75" customHeight="1">
      <c r="A83" s="180" t="s">
        <v>513</v>
      </c>
      <c r="B83" s="179" t="s">
        <v>253</v>
      </c>
      <c r="C83" s="178" t="s">
        <v>512</v>
      </c>
      <c r="D83" s="177">
        <v>30041</v>
      </c>
      <c r="E83" s="176">
        <v>1001.49</v>
      </c>
      <c r="F83" s="175" t="s">
        <v>332</v>
      </c>
    </row>
    <row r="84" spans="1:6" s="181" customFormat="1" ht="12.75" customHeight="1">
      <c r="A84" s="180" t="s">
        <v>511</v>
      </c>
      <c r="B84" s="179" t="s">
        <v>510</v>
      </c>
      <c r="C84" s="178" t="s">
        <v>509</v>
      </c>
      <c r="D84" s="177">
        <v>38985</v>
      </c>
      <c r="E84" s="176">
        <v>2040.92</v>
      </c>
      <c r="F84" s="175" t="s">
        <v>508</v>
      </c>
    </row>
    <row r="85" spans="1:6" s="181" customFormat="1" ht="12.75" customHeight="1">
      <c r="A85" s="180" t="s">
        <v>507</v>
      </c>
      <c r="B85" s="179" t="s">
        <v>253</v>
      </c>
      <c r="C85" s="178" t="s">
        <v>506</v>
      </c>
      <c r="D85" s="177">
        <v>25294</v>
      </c>
      <c r="E85" s="176">
        <v>2458.4299999999998</v>
      </c>
      <c r="F85" s="175" t="s">
        <v>353</v>
      </c>
    </row>
    <row r="86" spans="1:6" s="181" customFormat="1" ht="12.75" customHeight="1">
      <c r="A86" s="180" t="s">
        <v>505</v>
      </c>
      <c r="B86" s="179" t="s">
        <v>253</v>
      </c>
      <c r="C86" s="178" t="s">
        <v>504</v>
      </c>
      <c r="D86" s="177" t="s">
        <v>503</v>
      </c>
      <c r="E86" s="176">
        <v>195.66</v>
      </c>
      <c r="F86" s="175" t="s">
        <v>359</v>
      </c>
    </row>
    <row r="87" spans="1:6" s="181" customFormat="1" ht="12.75" customHeight="1">
      <c r="A87" s="180" t="s">
        <v>502</v>
      </c>
      <c r="B87" s="179" t="s">
        <v>253</v>
      </c>
      <c r="C87" s="178" t="s">
        <v>501</v>
      </c>
      <c r="D87" s="177">
        <v>32629</v>
      </c>
      <c r="E87" s="176">
        <v>200.14</v>
      </c>
      <c r="F87" s="175" t="s">
        <v>367</v>
      </c>
    </row>
    <row r="88" spans="1:6" s="181" customFormat="1" ht="12.75" customHeight="1">
      <c r="A88" s="180" t="s">
        <v>500</v>
      </c>
      <c r="B88" s="179" t="s">
        <v>253</v>
      </c>
      <c r="C88" s="178" t="s">
        <v>499</v>
      </c>
      <c r="D88" s="177">
        <v>36601</v>
      </c>
      <c r="E88" s="176">
        <v>1363.23</v>
      </c>
      <c r="F88" s="175" t="s">
        <v>353</v>
      </c>
    </row>
    <row r="89" spans="1:6" s="181" customFormat="1" ht="12.75" customHeight="1">
      <c r="A89" s="180" t="s">
        <v>498</v>
      </c>
      <c r="B89" s="179" t="s">
        <v>319</v>
      </c>
      <c r="C89" s="178" t="s">
        <v>497</v>
      </c>
      <c r="D89" s="177">
        <v>36047</v>
      </c>
      <c r="E89" s="176">
        <v>20023.259999999998</v>
      </c>
      <c r="F89" s="175" t="s">
        <v>496</v>
      </c>
    </row>
    <row r="90" spans="1:6" s="181" customFormat="1" ht="12.75" customHeight="1">
      <c r="A90" s="180" t="s">
        <v>495</v>
      </c>
      <c r="B90" s="179" t="s">
        <v>253</v>
      </c>
      <c r="C90" s="178" t="s">
        <v>494</v>
      </c>
      <c r="D90" s="177">
        <v>33675</v>
      </c>
      <c r="E90" s="176">
        <v>2302</v>
      </c>
      <c r="F90" s="175" t="s">
        <v>335</v>
      </c>
    </row>
    <row r="91" spans="1:6" s="181" customFormat="1" ht="12.75" customHeight="1">
      <c r="A91" s="180" t="s">
        <v>493</v>
      </c>
      <c r="B91" s="179" t="s">
        <v>253</v>
      </c>
      <c r="C91" s="178" t="s">
        <v>492</v>
      </c>
      <c r="D91" s="177">
        <v>27850</v>
      </c>
      <c r="E91" s="176">
        <v>1706.81</v>
      </c>
      <c r="F91" s="175" t="s">
        <v>344</v>
      </c>
    </row>
    <row r="92" spans="1:6" s="181" customFormat="1" ht="12.75" customHeight="1">
      <c r="A92" s="180" t="s">
        <v>491</v>
      </c>
      <c r="B92" s="179" t="s">
        <v>253</v>
      </c>
      <c r="C92" s="178" t="s">
        <v>490</v>
      </c>
      <c r="D92" s="177">
        <v>35864</v>
      </c>
      <c r="E92" s="176">
        <v>2302.42</v>
      </c>
      <c r="F92" s="175" t="s">
        <v>412</v>
      </c>
    </row>
    <row r="93" spans="1:6" s="181" customFormat="1" ht="12.75" customHeight="1">
      <c r="A93" s="180" t="s">
        <v>489</v>
      </c>
      <c r="B93" s="179" t="s">
        <v>253</v>
      </c>
      <c r="C93" s="178" t="s">
        <v>488</v>
      </c>
      <c r="D93" s="177" t="s">
        <v>487</v>
      </c>
      <c r="E93" s="176">
        <v>1260</v>
      </c>
      <c r="F93" s="175" t="s">
        <v>392</v>
      </c>
    </row>
    <row r="94" spans="1:6" s="181" customFormat="1" ht="10.8">
      <c r="A94" s="180" t="s">
        <v>486</v>
      </c>
      <c r="B94" s="179" t="s">
        <v>319</v>
      </c>
      <c r="C94" s="178" t="s">
        <v>485</v>
      </c>
      <c r="D94" s="177">
        <v>36601</v>
      </c>
      <c r="E94" s="176">
        <v>26244.056</v>
      </c>
      <c r="F94" s="175" t="s">
        <v>484</v>
      </c>
    </row>
    <row r="95" spans="1:6" s="181" customFormat="1" ht="12.75" customHeight="1">
      <c r="A95" s="180" t="s">
        <v>483</v>
      </c>
      <c r="B95" s="179" t="s">
        <v>253</v>
      </c>
      <c r="C95" s="178" t="s">
        <v>482</v>
      </c>
      <c r="D95" s="177">
        <v>28878</v>
      </c>
      <c r="E95" s="176">
        <v>880.82</v>
      </c>
      <c r="F95" s="175" t="s">
        <v>353</v>
      </c>
    </row>
    <row r="96" spans="1:6" s="181" customFormat="1" ht="12.75" customHeight="1">
      <c r="A96" s="180" t="s">
        <v>481</v>
      </c>
      <c r="B96" s="179" t="s">
        <v>253</v>
      </c>
      <c r="C96" s="178" t="s">
        <v>480</v>
      </c>
      <c r="D96" s="177">
        <v>28878</v>
      </c>
      <c r="E96" s="176">
        <v>1307.3900000000001</v>
      </c>
      <c r="F96" s="175" t="s">
        <v>359</v>
      </c>
    </row>
    <row r="97" spans="1:6" s="181" customFormat="1" ht="12.75" customHeight="1">
      <c r="A97" s="180" t="s">
        <v>479</v>
      </c>
      <c r="B97" s="179" t="s">
        <v>253</v>
      </c>
      <c r="C97" s="178" t="s">
        <v>478</v>
      </c>
      <c r="D97" s="177">
        <v>28878</v>
      </c>
      <c r="E97" s="176">
        <v>763.18</v>
      </c>
      <c r="F97" s="175" t="s">
        <v>359</v>
      </c>
    </row>
    <row r="98" spans="1:6" s="181" customFormat="1" ht="12.75" customHeight="1">
      <c r="A98" s="180" t="s">
        <v>477</v>
      </c>
      <c r="B98" s="179" t="s">
        <v>253</v>
      </c>
      <c r="C98" s="178" t="s">
        <v>476</v>
      </c>
      <c r="D98" s="177">
        <v>28878</v>
      </c>
      <c r="E98" s="176">
        <v>985.82</v>
      </c>
      <c r="F98" s="175" t="s">
        <v>359</v>
      </c>
    </row>
    <row r="99" spans="1:6" s="181" customFormat="1" ht="12.75" customHeight="1">
      <c r="A99" s="180" t="s">
        <v>475</v>
      </c>
      <c r="B99" s="179" t="s">
        <v>474</v>
      </c>
      <c r="C99" s="178" t="s">
        <v>473</v>
      </c>
      <c r="D99" s="177">
        <v>38807</v>
      </c>
      <c r="E99" s="176">
        <f>9027.39-799.59</f>
        <v>8227.7999999999993</v>
      </c>
      <c r="F99" s="175"/>
    </row>
    <row r="100" spans="1:6" s="181" customFormat="1" ht="12.75" customHeight="1">
      <c r="A100" s="180" t="s">
        <v>472</v>
      </c>
      <c r="B100" s="179" t="s">
        <v>253</v>
      </c>
      <c r="C100" s="178" t="s">
        <v>471</v>
      </c>
      <c r="D100" s="177">
        <v>35864</v>
      </c>
      <c r="E100" s="176">
        <v>209.96</v>
      </c>
      <c r="F100" s="175" t="s">
        <v>403</v>
      </c>
    </row>
    <row r="101" spans="1:6" s="181" customFormat="1" ht="12.75" customHeight="1">
      <c r="A101" s="180" t="s">
        <v>470</v>
      </c>
      <c r="B101" s="179" t="s">
        <v>253</v>
      </c>
      <c r="C101" s="178" t="s">
        <v>469</v>
      </c>
      <c r="D101" s="177">
        <v>26390</v>
      </c>
      <c r="E101" s="176">
        <v>1218.26</v>
      </c>
      <c r="F101" s="175" t="s">
        <v>258</v>
      </c>
    </row>
    <row r="102" spans="1:6" s="181" customFormat="1" ht="12.75" customHeight="1">
      <c r="A102" s="180" t="s">
        <v>468</v>
      </c>
      <c r="B102" s="179" t="s">
        <v>249</v>
      </c>
      <c r="C102" s="178" t="s">
        <v>467</v>
      </c>
      <c r="D102" s="177">
        <v>39539</v>
      </c>
      <c r="E102" s="176">
        <v>32580</v>
      </c>
      <c r="F102" s="175"/>
    </row>
    <row r="103" spans="1:6" s="181" customFormat="1" ht="12.75" customHeight="1">
      <c r="A103" s="180" t="s">
        <v>466</v>
      </c>
      <c r="B103" s="179" t="s">
        <v>253</v>
      </c>
      <c r="C103" s="178" t="s">
        <v>465</v>
      </c>
      <c r="D103" s="177">
        <v>38605</v>
      </c>
      <c r="E103" s="176">
        <v>2387.0300000000002</v>
      </c>
      <c r="F103" s="175" t="s">
        <v>464</v>
      </c>
    </row>
    <row r="104" spans="1:6" s="181" customFormat="1" ht="12.75" customHeight="1">
      <c r="A104" s="180" t="s">
        <v>463</v>
      </c>
      <c r="B104" s="179" t="s">
        <v>253</v>
      </c>
      <c r="C104" s="178" t="s">
        <v>462</v>
      </c>
      <c r="D104" s="177">
        <v>30772</v>
      </c>
      <c r="E104" s="176">
        <v>1335.01</v>
      </c>
      <c r="F104" s="175" t="s">
        <v>461</v>
      </c>
    </row>
    <row r="105" spans="1:6" s="181" customFormat="1" ht="12.75" customHeight="1">
      <c r="A105" s="180" t="s">
        <v>460</v>
      </c>
      <c r="B105" s="179" t="s">
        <v>253</v>
      </c>
      <c r="C105" s="178" t="s">
        <v>459</v>
      </c>
      <c r="D105" s="177">
        <v>26755</v>
      </c>
      <c r="E105" s="176">
        <v>2332.91</v>
      </c>
      <c r="F105" s="175" t="s">
        <v>419</v>
      </c>
    </row>
    <row r="106" spans="1:6" s="181" customFormat="1" ht="12.75" customHeight="1">
      <c r="A106" s="180" t="s">
        <v>458</v>
      </c>
      <c r="B106" s="179" t="s">
        <v>253</v>
      </c>
      <c r="C106" s="178" t="s">
        <v>457</v>
      </c>
      <c r="D106" s="177">
        <v>37806</v>
      </c>
      <c r="E106" s="176">
        <v>4490.72</v>
      </c>
      <c r="F106" s="175" t="s">
        <v>456</v>
      </c>
    </row>
    <row r="107" spans="1:6" s="181" customFormat="1" ht="12.75" customHeight="1">
      <c r="A107" s="180" t="s">
        <v>455</v>
      </c>
      <c r="B107" s="179" t="s">
        <v>253</v>
      </c>
      <c r="C107" s="178" t="s">
        <v>454</v>
      </c>
      <c r="D107" s="177">
        <v>35279</v>
      </c>
      <c r="E107" s="176">
        <v>1345.05</v>
      </c>
      <c r="F107" s="175" t="s">
        <v>453</v>
      </c>
    </row>
    <row r="108" spans="1:6" s="181" customFormat="1" ht="12.75" customHeight="1">
      <c r="A108" s="180" t="s">
        <v>452</v>
      </c>
      <c r="B108" s="179" t="s">
        <v>253</v>
      </c>
      <c r="C108" s="178" t="s">
        <v>451</v>
      </c>
      <c r="D108" s="177">
        <v>28215</v>
      </c>
      <c r="E108" s="176">
        <v>1815</v>
      </c>
      <c r="F108" s="175" t="s">
        <v>450</v>
      </c>
    </row>
    <row r="109" spans="1:6" s="181" customFormat="1" ht="12.75" customHeight="1">
      <c r="A109" s="180" t="s">
        <v>449</v>
      </c>
      <c r="B109" s="179" t="s">
        <v>249</v>
      </c>
      <c r="C109" s="178" t="s">
        <v>448</v>
      </c>
      <c r="D109" s="177">
        <v>39167</v>
      </c>
      <c r="E109" s="176">
        <v>4276</v>
      </c>
      <c r="F109" s="175"/>
    </row>
    <row r="110" spans="1:6" s="181" customFormat="1" ht="12.75" customHeight="1">
      <c r="A110" s="180" t="s">
        <v>447</v>
      </c>
      <c r="B110" s="179" t="s">
        <v>253</v>
      </c>
      <c r="C110" s="178" t="s">
        <v>446</v>
      </c>
      <c r="D110" s="177">
        <v>31502</v>
      </c>
      <c r="E110" s="176">
        <v>5272.33</v>
      </c>
      <c r="F110" s="175" t="s">
        <v>445</v>
      </c>
    </row>
    <row r="111" spans="1:6" s="181" customFormat="1" ht="12.75" customHeight="1">
      <c r="A111" s="180" t="s">
        <v>444</v>
      </c>
      <c r="B111" s="179" t="s">
        <v>319</v>
      </c>
      <c r="C111" s="178" t="s">
        <v>443</v>
      </c>
      <c r="D111" s="177">
        <v>38442</v>
      </c>
      <c r="E111" s="176">
        <v>13489</v>
      </c>
      <c r="F111" s="175" t="s">
        <v>442</v>
      </c>
    </row>
    <row r="112" spans="1:6" s="181" customFormat="1" ht="12.75" customHeight="1">
      <c r="A112" s="180" t="s">
        <v>441</v>
      </c>
      <c r="B112" s="179" t="s">
        <v>253</v>
      </c>
      <c r="C112" s="178" t="s">
        <v>440</v>
      </c>
      <c r="D112" s="177">
        <v>35132</v>
      </c>
      <c r="E112" s="176">
        <v>100.05</v>
      </c>
      <c r="F112" s="175" t="s">
        <v>364</v>
      </c>
    </row>
    <row r="113" spans="1:6" s="181" customFormat="1" ht="12.75" customHeight="1">
      <c r="A113" s="180" t="s">
        <v>439</v>
      </c>
      <c r="B113" s="179" t="s">
        <v>253</v>
      </c>
      <c r="C113" s="178" t="s">
        <v>438</v>
      </c>
      <c r="D113" s="177">
        <v>37449</v>
      </c>
      <c r="E113" s="176">
        <v>1054.78</v>
      </c>
      <c r="F113" s="175" t="s">
        <v>255</v>
      </c>
    </row>
    <row r="114" spans="1:6" s="181" customFormat="1" ht="12.75" customHeight="1">
      <c r="A114" s="180" t="s">
        <v>437</v>
      </c>
      <c r="B114" s="179" t="s">
        <v>253</v>
      </c>
      <c r="C114" s="178" t="s">
        <v>436</v>
      </c>
      <c r="D114" s="177">
        <v>34271</v>
      </c>
      <c r="E114" s="176">
        <v>1251</v>
      </c>
      <c r="F114" s="175" t="s">
        <v>403</v>
      </c>
    </row>
    <row r="115" spans="1:6" s="181" customFormat="1" ht="12.75" customHeight="1">
      <c r="A115" s="180" t="s">
        <v>435</v>
      </c>
      <c r="B115" s="179" t="s">
        <v>249</v>
      </c>
      <c r="C115" s="178" t="s">
        <v>434</v>
      </c>
      <c r="D115" s="177">
        <v>38807</v>
      </c>
      <c r="E115" s="176">
        <v>18889.13</v>
      </c>
      <c r="F115" s="175"/>
    </row>
    <row r="116" spans="1:6" s="181" customFormat="1" ht="12.75" customHeight="1">
      <c r="A116" s="180" t="s">
        <v>433</v>
      </c>
      <c r="B116" s="179" t="s">
        <v>253</v>
      </c>
      <c r="C116" s="178" t="s">
        <v>432</v>
      </c>
      <c r="D116" s="177">
        <v>33359</v>
      </c>
      <c r="E116" s="176">
        <v>998.1</v>
      </c>
      <c r="F116" s="175" t="s">
        <v>419</v>
      </c>
    </row>
    <row r="117" spans="1:6" s="181" customFormat="1" ht="12.75" customHeight="1">
      <c r="A117" s="180" t="s">
        <v>431</v>
      </c>
      <c r="B117" s="179" t="s">
        <v>253</v>
      </c>
      <c r="C117" s="178" t="s">
        <v>430</v>
      </c>
      <c r="D117" s="177">
        <v>28580</v>
      </c>
      <c r="E117" s="176">
        <v>1000.11</v>
      </c>
      <c r="F117" s="175" t="s">
        <v>429</v>
      </c>
    </row>
    <row r="118" spans="1:6" s="181" customFormat="1" ht="12.75" customHeight="1">
      <c r="A118" s="180" t="s">
        <v>428</v>
      </c>
      <c r="B118" s="179" t="s">
        <v>253</v>
      </c>
      <c r="C118" s="178" t="s">
        <v>427</v>
      </c>
      <c r="D118" s="177">
        <v>30772</v>
      </c>
      <c r="E118" s="176">
        <v>1549.61</v>
      </c>
      <c r="F118" s="175" t="s">
        <v>426</v>
      </c>
    </row>
    <row r="119" spans="1:6" s="181" customFormat="1" ht="12.75" customHeight="1">
      <c r="A119" s="180" t="s">
        <v>425</v>
      </c>
      <c r="B119" s="179" t="s">
        <v>253</v>
      </c>
      <c r="C119" s="178" t="s">
        <v>424</v>
      </c>
      <c r="D119" s="177">
        <v>35530</v>
      </c>
      <c r="E119" s="176">
        <v>150.05000000000001</v>
      </c>
      <c r="F119" s="175" t="s">
        <v>359</v>
      </c>
    </row>
    <row r="120" spans="1:6" s="181" customFormat="1" ht="12.75" customHeight="1">
      <c r="A120" s="180" t="s">
        <v>423</v>
      </c>
      <c r="B120" s="179" t="s">
        <v>253</v>
      </c>
      <c r="C120" s="178" t="s">
        <v>422</v>
      </c>
      <c r="D120" s="177">
        <v>35132</v>
      </c>
      <c r="E120" s="176">
        <v>5641.02</v>
      </c>
      <c r="F120" s="175" t="s">
        <v>258</v>
      </c>
    </row>
    <row r="121" spans="1:6" s="181" customFormat="1" ht="12.75" customHeight="1">
      <c r="A121" s="180" t="s">
        <v>421</v>
      </c>
      <c r="B121" s="179" t="s">
        <v>253</v>
      </c>
      <c r="C121" s="178" t="s">
        <v>420</v>
      </c>
      <c r="D121" s="177">
        <v>38442</v>
      </c>
      <c r="E121" s="176">
        <v>619.66</v>
      </c>
      <c r="F121" s="175" t="s">
        <v>419</v>
      </c>
    </row>
    <row r="122" spans="1:6" s="181" customFormat="1" ht="12.75" customHeight="1">
      <c r="A122" s="180" t="s">
        <v>418</v>
      </c>
      <c r="B122" s="179" t="s">
        <v>253</v>
      </c>
      <c r="C122" s="178" t="s">
        <v>417</v>
      </c>
      <c r="D122" s="177">
        <v>37005</v>
      </c>
      <c r="E122" s="176">
        <v>1955.72</v>
      </c>
      <c r="F122" s="175" t="s">
        <v>412</v>
      </c>
    </row>
    <row r="123" spans="1:6" s="181" customFormat="1" ht="12.75" customHeight="1">
      <c r="A123" s="180" t="s">
        <v>416</v>
      </c>
      <c r="B123" s="179" t="s">
        <v>253</v>
      </c>
      <c r="C123" s="178" t="s">
        <v>415</v>
      </c>
      <c r="D123" s="177">
        <v>32963</v>
      </c>
      <c r="E123" s="176">
        <v>319.97000000000003</v>
      </c>
      <c r="F123" s="175" t="s">
        <v>359</v>
      </c>
    </row>
    <row r="124" spans="1:6" s="181" customFormat="1" ht="12.75" customHeight="1">
      <c r="A124" s="180" t="s">
        <v>414</v>
      </c>
      <c r="B124" s="179" t="s">
        <v>253</v>
      </c>
      <c r="C124" s="178" t="s">
        <v>413</v>
      </c>
      <c r="D124" s="177">
        <v>27120</v>
      </c>
      <c r="E124" s="176">
        <v>3091.78</v>
      </c>
      <c r="F124" s="175" t="s">
        <v>412</v>
      </c>
    </row>
    <row r="125" spans="1:6" s="181" customFormat="1" ht="12.75" customHeight="1">
      <c r="A125" s="180" t="s">
        <v>411</v>
      </c>
      <c r="B125" s="179" t="s">
        <v>253</v>
      </c>
      <c r="C125" s="178" t="s">
        <v>410</v>
      </c>
      <c r="D125" s="177">
        <v>27120</v>
      </c>
      <c r="E125" s="176">
        <v>1197.27</v>
      </c>
      <c r="F125" s="175" t="s">
        <v>409</v>
      </c>
    </row>
    <row r="126" spans="1:6" s="181" customFormat="1" ht="12.75" customHeight="1">
      <c r="A126" s="180" t="s">
        <v>408</v>
      </c>
      <c r="B126" s="179" t="s">
        <v>253</v>
      </c>
      <c r="C126" s="178" t="s">
        <v>407</v>
      </c>
      <c r="D126" s="177">
        <v>28878</v>
      </c>
      <c r="E126" s="176">
        <v>1819.5</v>
      </c>
      <c r="F126" s="175" t="s">
        <v>406</v>
      </c>
    </row>
    <row r="127" spans="1:6" s="181" customFormat="1" ht="12.75" customHeight="1">
      <c r="A127" s="180" t="s">
        <v>405</v>
      </c>
      <c r="B127" s="179" t="s">
        <v>253</v>
      </c>
      <c r="C127" s="178" t="s">
        <v>404</v>
      </c>
      <c r="D127" s="177">
        <v>27120</v>
      </c>
      <c r="E127" s="176">
        <v>1377.64</v>
      </c>
      <c r="F127" s="175" t="s">
        <v>403</v>
      </c>
    </row>
    <row r="128" spans="1:6" s="181" customFormat="1" ht="12.75" customHeight="1">
      <c r="A128" s="180" t="s">
        <v>402</v>
      </c>
      <c r="B128" s="179" t="s">
        <v>296</v>
      </c>
      <c r="C128" s="178" t="s">
        <v>401</v>
      </c>
      <c r="D128" s="177">
        <v>38605</v>
      </c>
      <c r="E128" s="176">
        <v>42336.72</v>
      </c>
      <c r="F128" s="175" t="s">
        <v>400</v>
      </c>
    </row>
    <row r="129" spans="1:6" s="181" customFormat="1" ht="12.75" customHeight="1">
      <c r="A129" s="180" t="s">
        <v>399</v>
      </c>
      <c r="B129" s="179" t="s">
        <v>249</v>
      </c>
      <c r="C129" s="178" t="s">
        <v>398</v>
      </c>
      <c r="D129" s="177">
        <v>39389</v>
      </c>
      <c r="E129" s="176">
        <v>18310.919999999998</v>
      </c>
      <c r="F129" s="175"/>
    </row>
    <row r="130" spans="1:6" s="181" customFormat="1" ht="12.75" customHeight="1">
      <c r="A130" s="180" t="s">
        <v>397</v>
      </c>
      <c r="B130" s="179" t="s">
        <v>253</v>
      </c>
      <c r="C130" s="178" t="s">
        <v>396</v>
      </c>
      <c r="D130" s="177">
        <v>28878</v>
      </c>
      <c r="E130" s="176">
        <v>2108.6</v>
      </c>
      <c r="F130" s="175" t="s">
        <v>395</v>
      </c>
    </row>
    <row r="131" spans="1:6" s="181" customFormat="1" ht="12.75" customHeight="1">
      <c r="A131" s="180" t="s">
        <v>394</v>
      </c>
      <c r="B131" s="179" t="s">
        <v>253</v>
      </c>
      <c r="C131" s="178" t="s">
        <v>393</v>
      </c>
      <c r="D131" s="177">
        <v>31502</v>
      </c>
      <c r="E131" s="176">
        <v>794.53</v>
      </c>
      <c r="F131" s="175" t="s">
        <v>392</v>
      </c>
    </row>
    <row r="132" spans="1:6" s="181" customFormat="1" ht="12.75" customHeight="1">
      <c r="A132" s="180" t="s">
        <v>391</v>
      </c>
      <c r="B132" s="179" t="s">
        <v>390</v>
      </c>
      <c r="C132" s="178" t="s">
        <v>389</v>
      </c>
      <c r="D132" s="177">
        <v>38442</v>
      </c>
      <c r="E132" s="176">
        <v>74024.95</v>
      </c>
      <c r="F132" s="175" t="s">
        <v>388</v>
      </c>
    </row>
    <row r="133" spans="1:6" s="181" customFormat="1" ht="12.75" customHeight="1">
      <c r="A133" s="180" t="s">
        <v>387</v>
      </c>
      <c r="B133" s="179" t="s">
        <v>253</v>
      </c>
      <c r="C133" s="178" t="s">
        <v>386</v>
      </c>
      <c r="D133" s="177">
        <v>34555</v>
      </c>
      <c r="E133" s="176">
        <v>2000.61</v>
      </c>
      <c r="F133" s="175" t="s">
        <v>335</v>
      </c>
    </row>
    <row r="134" spans="1:6" s="181" customFormat="1" ht="12.75" customHeight="1">
      <c r="A134" s="180" t="s">
        <v>385</v>
      </c>
      <c r="B134" s="179" t="s">
        <v>253</v>
      </c>
      <c r="C134" s="178" t="s">
        <v>384</v>
      </c>
      <c r="D134" s="177">
        <v>30103</v>
      </c>
      <c r="E134" s="176">
        <v>120.05</v>
      </c>
      <c r="F134" s="175" t="s">
        <v>367</v>
      </c>
    </row>
    <row r="135" spans="1:6" s="181" customFormat="1" ht="12.75" customHeight="1">
      <c r="A135" s="180" t="s">
        <v>383</v>
      </c>
      <c r="B135" s="179" t="s">
        <v>253</v>
      </c>
      <c r="C135" s="178" t="s">
        <v>382</v>
      </c>
      <c r="D135" s="177">
        <v>31867</v>
      </c>
      <c r="E135" s="176">
        <v>2009.35</v>
      </c>
      <c r="F135" s="175" t="s">
        <v>381</v>
      </c>
    </row>
    <row r="136" spans="1:6" s="181" customFormat="1" ht="12.75" customHeight="1">
      <c r="A136" s="180" t="s">
        <v>380</v>
      </c>
      <c r="B136" s="179" t="s">
        <v>253</v>
      </c>
      <c r="C136" s="178" t="s">
        <v>379</v>
      </c>
      <c r="D136" s="177">
        <v>29290</v>
      </c>
      <c r="E136" s="176">
        <v>1144.9000000000001</v>
      </c>
      <c r="F136" s="175" t="s">
        <v>364</v>
      </c>
    </row>
    <row r="137" spans="1:6" s="181" customFormat="1" ht="12.75" customHeight="1">
      <c r="A137" s="180" t="s">
        <v>378</v>
      </c>
      <c r="B137" s="179" t="s">
        <v>377</v>
      </c>
      <c r="C137" s="178" t="s">
        <v>376</v>
      </c>
      <c r="D137" s="177">
        <v>39161</v>
      </c>
      <c r="E137" s="176">
        <v>84820.25</v>
      </c>
      <c r="F137" s="175" t="s">
        <v>375</v>
      </c>
    </row>
    <row r="138" spans="1:6" s="181" customFormat="1" ht="12.75" customHeight="1">
      <c r="A138" s="180" t="s">
        <v>374</v>
      </c>
      <c r="B138" s="179" t="s">
        <v>253</v>
      </c>
      <c r="C138" s="178" t="s">
        <v>373</v>
      </c>
      <c r="D138" s="177">
        <v>35864</v>
      </c>
      <c r="E138" s="176">
        <v>3001.58</v>
      </c>
      <c r="F138" s="175" t="s">
        <v>372</v>
      </c>
    </row>
    <row r="139" spans="1:6" s="181" customFormat="1" ht="12.75" customHeight="1">
      <c r="A139" s="180" t="s">
        <v>371</v>
      </c>
      <c r="B139" s="179" t="s">
        <v>253</v>
      </c>
      <c r="C139" s="178" t="s">
        <v>370</v>
      </c>
      <c r="D139" s="177">
        <v>28878</v>
      </c>
      <c r="E139" s="176">
        <v>1392.98</v>
      </c>
      <c r="F139" s="175" t="s">
        <v>359</v>
      </c>
    </row>
    <row r="140" spans="1:6" s="181" customFormat="1" ht="12.75" customHeight="1">
      <c r="A140" s="180" t="s">
        <v>369</v>
      </c>
      <c r="B140" s="179" t="s">
        <v>253</v>
      </c>
      <c r="C140" s="178" t="s">
        <v>368</v>
      </c>
      <c r="D140" s="177">
        <v>34941</v>
      </c>
      <c r="E140" s="176">
        <v>266</v>
      </c>
      <c r="F140" s="175" t="s">
        <v>367</v>
      </c>
    </row>
    <row r="141" spans="1:6" s="181" customFormat="1" ht="12.75" customHeight="1">
      <c r="A141" s="180" t="s">
        <v>366</v>
      </c>
      <c r="B141" s="179" t="s">
        <v>253</v>
      </c>
      <c r="C141" s="178" t="s">
        <v>365</v>
      </c>
      <c r="D141" s="177">
        <v>33675</v>
      </c>
      <c r="E141" s="176">
        <v>373.83</v>
      </c>
      <c r="F141" s="175" t="s">
        <v>364</v>
      </c>
    </row>
    <row r="142" spans="1:6" s="181" customFormat="1" ht="12.75" customHeight="1">
      <c r="A142" s="180" t="s">
        <v>363</v>
      </c>
      <c r="B142" s="179" t="s">
        <v>253</v>
      </c>
      <c r="C142" s="178" t="s">
        <v>362</v>
      </c>
      <c r="D142" s="177">
        <v>38807</v>
      </c>
      <c r="E142" s="176">
        <v>1458.72</v>
      </c>
      <c r="F142" s="175" t="s">
        <v>353</v>
      </c>
    </row>
    <row r="143" spans="1:6" s="181" customFormat="1" ht="12.75" customHeight="1">
      <c r="A143" s="180" t="s">
        <v>361</v>
      </c>
      <c r="B143" s="179" t="s">
        <v>253</v>
      </c>
      <c r="C143" s="178" t="s">
        <v>360</v>
      </c>
      <c r="D143" s="177">
        <v>27850</v>
      </c>
      <c r="E143" s="176">
        <v>1555.38</v>
      </c>
      <c r="F143" s="175" t="s">
        <v>359</v>
      </c>
    </row>
    <row r="144" spans="1:6" s="181" customFormat="1" ht="12.75" customHeight="1">
      <c r="A144" s="180" t="s">
        <v>358</v>
      </c>
      <c r="B144" s="179" t="s">
        <v>319</v>
      </c>
      <c r="C144" s="178" t="s">
        <v>357</v>
      </c>
      <c r="D144" s="177">
        <v>36265</v>
      </c>
      <c r="E144" s="176">
        <v>25802.32</v>
      </c>
      <c r="F144" s="175" t="s">
        <v>356</v>
      </c>
    </row>
    <row r="145" spans="1:6" s="181" customFormat="1" ht="12.75" customHeight="1">
      <c r="A145" s="180" t="s">
        <v>355</v>
      </c>
      <c r="B145" s="179" t="s">
        <v>253</v>
      </c>
      <c r="C145" s="178" t="s">
        <v>354</v>
      </c>
      <c r="D145" s="177">
        <v>31502</v>
      </c>
      <c r="E145" s="176">
        <v>1143.94</v>
      </c>
      <c r="F145" s="175" t="s">
        <v>353</v>
      </c>
    </row>
    <row r="146" spans="1:6" s="181" customFormat="1" ht="12.75" customHeight="1">
      <c r="A146" s="180" t="s">
        <v>352</v>
      </c>
      <c r="B146" s="179" t="s">
        <v>253</v>
      </c>
      <c r="C146" s="178" t="s">
        <v>351</v>
      </c>
      <c r="D146" s="177">
        <v>31502</v>
      </c>
      <c r="E146" s="176">
        <v>8720.24</v>
      </c>
      <c r="F146" s="175" t="s">
        <v>350</v>
      </c>
    </row>
    <row r="147" spans="1:6" s="181" customFormat="1" ht="12.75" customHeight="1">
      <c r="A147" s="180" t="s">
        <v>349</v>
      </c>
      <c r="B147" s="179" t="s">
        <v>253</v>
      </c>
      <c r="C147" s="178" t="s">
        <v>348</v>
      </c>
      <c r="D147" s="177">
        <v>31502</v>
      </c>
      <c r="E147" s="176">
        <v>1183.49</v>
      </c>
      <c r="F147" s="175" t="s">
        <v>347</v>
      </c>
    </row>
    <row r="148" spans="1:6" s="181" customFormat="1" ht="12.75" customHeight="1">
      <c r="A148" s="180" t="s">
        <v>346</v>
      </c>
      <c r="B148" s="179" t="s">
        <v>253</v>
      </c>
      <c r="C148" s="178" t="s">
        <v>345</v>
      </c>
      <c r="D148" s="177">
        <v>35864</v>
      </c>
      <c r="E148" s="176">
        <v>10407.5</v>
      </c>
      <c r="F148" s="175" t="s">
        <v>344</v>
      </c>
    </row>
    <row r="149" spans="1:6" s="181" customFormat="1" ht="12.75" customHeight="1">
      <c r="A149" s="180" t="s">
        <v>343</v>
      </c>
      <c r="B149" s="179" t="s">
        <v>296</v>
      </c>
      <c r="C149" s="178" t="s">
        <v>342</v>
      </c>
      <c r="D149" s="177">
        <v>31136</v>
      </c>
      <c r="E149" s="176">
        <v>40163.18</v>
      </c>
      <c r="F149" s="175" t="s">
        <v>341</v>
      </c>
    </row>
    <row r="150" spans="1:6" s="181" customFormat="1" ht="12.75" customHeight="1">
      <c r="A150" s="180" t="s">
        <v>340</v>
      </c>
      <c r="B150" s="179" t="s">
        <v>253</v>
      </c>
      <c r="C150" s="178" t="s">
        <v>339</v>
      </c>
      <c r="D150" s="177">
        <v>31502</v>
      </c>
      <c r="E150" s="176">
        <v>6238.96</v>
      </c>
      <c r="F150" s="175" t="s">
        <v>338</v>
      </c>
    </row>
    <row r="151" spans="1:6" s="181" customFormat="1" ht="12.75" customHeight="1">
      <c r="A151" s="180" t="s">
        <v>337</v>
      </c>
      <c r="B151" s="179" t="s">
        <v>253</v>
      </c>
      <c r="C151" s="178" t="s">
        <v>336</v>
      </c>
      <c r="D151" s="177">
        <v>27485</v>
      </c>
      <c r="E151" s="176">
        <v>1026.57</v>
      </c>
      <c r="F151" s="175" t="s">
        <v>335</v>
      </c>
    </row>
    <row r="152" spans="1:6" s="181" customFormat="1" ht="12.75" customHeight="1">
      <c r="A152" s="180" t="s">
        <v>334</v>
      </c>
      <c r="B152" s="179" t="s">
        <v>253</v>
      </c>
      <c r="C152" s="178" t="s">
        <v>333</v>
      </c>
      <c r="D152" s="177">
        <v>32629</v>
      </c>
      <c r="E152" s="176">
        <v>755.73</v>
      </c>
      <c r="F152" s="175" t="s">
        <v>332</v>
      </c>
    </row>
    <row r="153" spans="1:6" s="181" customFormat="1" ht="12.75" customHeight="1">
      <c r="A153" s="180" t="s">
        <v>331</v>
      </c>
      <c r="B153" s="179" t="s">
        <v>330</v>
      </c>
      <c r="C153" s="178" t="s">
        <v>329</v>
      </c>
      <c r="D153" s="177">
        <v>31502</v>
      </c>
      <c r="E153" s="176">
        <v>10722.67</v>
      </c>
      <c r="F153" s="175" t="s">
        <v>328</v>
      </c>
    </row>
    <row r="154" spans="1:6" s="181" customFormat="1" ht="12.75" customHeight="1">
      <c r="A154" s="180" t="s">
        <v>327</v>
      </c>
      <c r="B154" s="179" t="s">
        <v>249</v>
      </c>
      <c r="C154" s="178" t="s">
        <v>326</v>
      </c>
      <c r="D154" s="177">
        <v>37711</v>
      </c>
      <c r="E154" s="176">
        <v>15024.65</v>
      </c>
      <c r="F154" s="175"/>
    </row>
    <row r="155" spans="1:6" s="181" customFormat="1" ht="12.75" customHeight="1">
      <c r="A155" s="180" t="s">
        <v>325</v>
      </c>
      <c r="B155" s="179" t="s">
        <v>253</v>
      </c>
      <c r="C155" s="178" t="s">
        <v>324</v>
      </c>
      <c r="D155" s="177">
        <v>27120</v>
      </c>
      <c r="E155" s="176">
        <v>1700</v>
      </c>
      <c r="F155" s="175" t="s">
        <v>308</v>
      </c>
    </row>
    <row r="156" spans="1:6" s="181" customFormat="1" ht="12.75" customHeight="1">
      <c r="A156" s="180" t="s">
        <v>323</v>
      </c>
      <c r="B156" s="179" t="s">
        <v>296</v>
      </c>
      <c r="C156" s="178" t="s">
        <v>322</v>
      </c>
      <c r="D156" s="177">
        <v>32499</v>
      </c>
      <c r="E156" s="176">
        <v>55838.93</v>
      </c>
      <c r="F156" s="175" t="s">
        <v>321</v>
      </c>
    </row>
    <row r="157" spans="1:6" s="181" customFormat="1" ht="12.75" customHeight="1">
      <c r="A157" s="180" t="s">
        <v>320</v>
      </c>
      <c r="B157" s="179" t="s">
        <v>319</v>
      </c>
      <c r="C157" s="178" t="s">
        <v>318</v>
      </c>
      <c r="D157" s="177">
        <v>38188</v>
      </c>
      <c r="E157" s="176">
        <v>16540</v>
      </c>
      <c r="F157" s="175" t="s">
        <v>317</v>
      </c>
    </row>
    <row r="158" spans="1:6" s="181" customFormat="1" ht="12.75" customHeight="1">
      <c r="A158" s="180" t="s">
        <v>316</v>
      </c>
      <c r="B158" s="179" t="s">
        <v>253</v>
      </c>
      <c r="C158" s="178" t="s">
        <v>315</v>
      </c>
      <c r="D158" s="177">
        <v>38188</v>
      </c>
      <c r="E158" s="176">
        <v>5039.34</v>
      </c>
      <c r="F158" s="175" t="s">
        <v>314</v>
      </c>
    </row>
    <row r="159" spans="1:6" s="181" customFormat="1" ht="12.75" customHeight="1">
      <c r="A159" s="180" t="s">
        <v>313</v>
      </c>
      <c r="B159" s="179" t="s">
        <v>253</v>
      </c>
      <c r="C159" s="178" t="s">
        <v>312</v>
      </c>
      <c r="D159" s="177">
        <v>38188</v>
      </c>
      <c r="E159" s="176">
        <v>1000</v>
      </c>
      <c r="F159" s="175" t="s">
        <v>311</v>
      </c>
    </row>
    <row r="160" spans="1:6" s="181" customFormat="1" ht="12.75" customHeight="1">
      <c r="A160" s="180" t="s">
        <v>310</v>
      </c>
      <c r="B160" s="179" t="s">
        <v>253</v>
      </c>
      <c r="C160" s="178" t="s">
        <v>309</v>
      </c>
      <c r="D160" s="177">
        <v>38188</v>
      </c>
      <c r="E160" s="176">
        <v>202</v>
      </c>
      <c r="F160" s="175" t="s">
        <v>308</v>
      </c>
    </row>
    <row r="161" spans="1:6" s="181" customFormat="1" ht="12.75" customHeight="1">
      <c r="A161" s="180" t="s">
        <v>307</v>
      </c>
      <c r="B161" s="179" t="s">
        <v>302</v>
      </c>
      <c r="C161" s="178" t="s">
        <v>301</v>
      </c>
      <c r="D161" s="177">
        <v>33574</v>
      </c>
      <c r="E161" s="176">
        <v>316000</v>
      </c>
      <c r="F161" s="175" t="s">
        <v>306</v>
      </c>
    </row>
    <row r="162" spans="1:6" s="181" customFormat="1" ht="12.75" customHeight="1">
      <c r="A162" s="180" t="s">
        <v>305</v>
      </c>
      <c r="B162" s="179" t="s">
        <v>296</v>
      </c>
      <c r="C162" s="178" t="s">
        <v>301</v>
      </c>
      <c r="D162" s="177">
        <v>36358</v>
      </c>
      <c r="E162" s="176">
        <v>34000</v>
      </c>
      <c r="F162" s="175" t="s">
        <v>304</v>
      </c>
    </row>
    <row r="163" spans="1:6" s="181" customFormat="1" ht="12.75" customHeight="1">
      <c r="A163" s="180" t="s">
        <v>303</v>
      </c>
      <c r="B163" s="179" t="s">
        <v>302</v>
      </c>
      <c r="C163" s="178" t="s">
        <v>301</v>
      </c>
      <c r="D163" s="177">
        <v>32343</v>
      </c>
      <c r="E163" s="176">
        <v>113000</v>
      </c>
      <c r="F163" s="175"/>
    </row>
    <row r="164" spans="1:6" s="181" customFormat="1" ht="12.75" customHeight="1">
      <c r="A164" s="180" t="s">
        <v>300</v>
      </c>
      <c r="B164" s="179" t="s">
        <v>253</v>
      </c>
      <c r="C164" s="178" t="s">
        <v>299</v>
      </c>
      <c r="D164" s="177">
        <v>39630</v>
      </c>
      <c r="E164" s="176">
        <v>2066.23</v>
      </c>
      <c r="F164" s="175" t="s">
        <v>298</v>
      </c>
    </row>
    <row r="165" spans="1:6" s="181" customFormat="1" ht="12.75" customHeight="1">
      <c r="A165" s="180" t="s">
        <v>297</v>
      </c>
      <c r="B165" s="179" t="s">
        <v>296</v>
      </c>
      <c r="C165" s="178" t="s">
        <v>295</v>
      </c>
      <c r="D165" s="177">
        <v>39886</v>
      </c>
      <c r="E165" s="176">
        <v>51349.87</v>
      </c>
      <c r="F165" s="175" t="s">
        <v>294</v>
      </c>
    </row>
    <row r="166" spans="1:6" s="181" customFormat="1" ht="12.75" customHeight="1">
      <c r="A166" s="180" t="s">
        <v>293</v>
      </c>
      <c r="B166" s="179" t="s">
        <v>249</v>
      </c>
      <c r="C166" s="178" t="s">
        <v>292</v>
      </c>
      <c r="D166" s="177">
        <v>39985</v>
      </c>
      <c r="E166" s="176">
        <v>6023.76</v>
      </c>
      <c r="F166" s="175" t="s">
        <v>263</v>
      </c>
    </row>
    <row r="167" spans="1:6" s="181" customFormat="1" ht="12.75" customHeight="1">
      <c r="A167" s="180" t="s">
        <v>291</v>
      </c>
      <c r="B167" s="179" t="s">
        <v>253</v>
      </c>
      <c r="C167" s="178" t="s">
        <v>290</v>
      </c>
      <c r="D167" s="177">
        <v>40148</v>
      </c>
      <c r="E167" s="176">
        <v>550.4</v>
      </c>
      <c r="F167" s="175" t="s">
        <v>289</v>
      </c>
    </row>
    <row r="168" spans="1:6" s="181" customFormat="1" ht="12.75" customHeight="1">
      <c r="A168" s="180" t="s">
        <v>288</v>
      </c>
      <c r="B168" s="179" t="s">
        <v>253</v>
      </c>
      <c r="C168" s="178" t="s">
        <v>287</v>
      </c>
      <c r="D168" s="177">
        <v>40148</v>
      </c>
      <c r="E168" s="176">
        <v>178.18</v>
      </c>
      <c r="F168" s="175" t="s">
        <v>263</v>
      </c>
    </row>
    <row r="169" spans="1:6" s="181" customFormat="1" ht="12.75" customHeight="1">
      <c r="A169" s="180" t="s">
        <v>286</v>
      </c>
      <c r="B169" s="179" t="s">
        <v>234</v>
      </c>
      <c r="C169" s="178" t="s">
        <v>285</v>
      </c>
      <c r="D169" s="177">
        <v>44286</v>
      </c>
      <c r="E169" s="176">
        <v>44585.64</v>
      </c>
      <c r="F169" s="175" t="s">
        <v>284</v>
      </c>
    </row>
    <row r="170" spans="1:6" s="181" customFormat="1" ht="12.75" customHeight="1">
      <c r="A170" s="180" t="s">
        <v>283</v>
      </c>
      <c r="B170" s="179" t="s">
        <v>253</v>
      </c>
      <c r="C170" s="178" t="s">
        <v>282</v>
      </c>
      <c r="D170" s="177">
        <v>40179</v>
      </c>
      <c r="E170" s="176">
        <v>1551.59</v>
      </c>
      <c r="F170" s="175" t="s">
        <v>274</v>
      </c>
    </row>
    <row r="171" spans="1:6" s="181" customFormat="1" ht="12.75" customHeight="1">
      <c r="A171" s="180" t="s">
        <v>281</v>
      </c>
      <c r="B171" s="179" t="s">
        <v>253</v>
      </c>
      <c r="C171" s="178" t="s">
        <v>280</v>
      </c>
      <c r="D171" s="177">
        <v>40452</v>
      </c>
      <c r="E171" s="176">
        <v>1212.6199999999999</v>
      </c>
      <c r="F171" s="175" t="s">
        <v>279</v>
      </c>
    </row>
    <row r="172" spans="1:6" s="181" customFormat="1" ht="12.75" customHeight="1">
      <c r="A172" s="180" t="s">
        <v>278</v>
      </c>
      <c r="B172" s="179" t="s">
        <v>253</v>
      </c>
      <c r="C172" s="178" t="s">
        <v>277</v>
      </c>
      <c r="D172" s="177">
        <v>40452</v>
      </c>
      <c r="E172" s="176">
        <v>938.1</v>
      </c>
      <c r="F172" s="175" t="s">
        <v>255</v>
      </c>
    </row>
    <row r="173" spans="1:6" s="181" customFormat="1" ht="12.75" customHeight="1">
      <c r="A173" s="180" t="s">
        <v>276</v>
      </c>
      <c r="B173" s="179" t="s">
        <v>253</v>
      </c>
      <c r="C173" s="178" t="s">
        <v>275</v>
      </c>
      <c r="D173" s="177">
        <v>40483</v>
      </c>
      <c r="E173" s="176">
        <v>150.52000000000001</v>
      </c>
      <c r="F173" s="175" t="s">
        <v>274</v>
      </c>
    </row>
    <row r="174" spans="1:6" s="181" customFormat="1" ht="12.75" customHeight="1">
      <c r="A174" s="180" t="s">
        <v>273</v>
      </c>
      <c r="B174" s="179" t="s">
        <v>253</v>
      </c>
      <c r="C174" s="178" t="s">
        <v>272</v>
      </c>
      <c r="D174" s="177">
        <v>40756</v>
      </c>
      <c r="E174" s="176">
        <v>157.16999999999999</v>
      </c>
      <c r="F174" s="175" t="s">
        <v>263</v>
      </c>
    </row>
    <row r="175" spans="1:6" s="181" customFormat="1" ht="12.75" customHeight="1">
      <c r="A175" s="180" t="s">
        <v>271</v>
      </c>
      <c r="B175" s="179" t="s">
        <v>249</v>
      </c>
      <c r="C175" s="178" t="s">
        <v>270</v>
      </c>
      <c r="D175" s="177">
        <v>40998</v>
      </c>
      <c r="E175" s="176">
        <v>1875.19</v>
      </c>
      <c r="F175" s="175" t="s">
        <v>263</v>
      </c>
    </row>
    <row r="176" spans="1:6" s="181" customFormat="1" ht="12.75" customHeight="1">
      <c r="A176" s="180" t="s">
        <v>269</v>
      </c>
      <c r="B176" s="179" t="s">
        <v>249</v>
      </c>
      <c r="C176" s="178" t="s">
        <v>268</v>
      </c>
      <c r="D176" s="177">
        <v>40998</v>
      </c>
      <c r="E176" s="176">
        <v>4627.16</v>
      </c>
      <c r="F176" s="175" t="s">
        <v>263</v>
      </c>
    </row>
    <row r="177" spans="1:6" s="181" customFormat="1" ht="12.75" customHeight="1">
      <c r="A177" s="180" t="s">
        <v>267</v>
      </c>
      <c r="B177" s="179" t="s">
        <v>249</v>
      </c>
      <c r="C177" s="178" t="s">
        <v>266</v>
      </c>
      <c r="D177" s="177">
        <v>40998</v>
      </c>
      <c r="E177" s="176">
        <v>602.32000000000005</v>
      </c>
      <c r="F177" s="175" t="s">
        <v>263</v>
      </c>
    </row>
    <row r="178" spans="1:6" s="181" customFormat="1" ht="12.75" customHeight="1">
      <c r="A178" s="180" t="s">
        <v>265</v>
      </c>
      <c r="B178" s="179" t="s">
        <v>249</v>
      </c>
      <c r="C178" s="178" t="s">
        <v>264</v>
      </c>
      <c r="D178" s="177">
        <v>40998</v>
      </c>
      <c r="E178" s="176">
        <v>84.69</v>
      </c>
      <c r="F178" s="175" t="s">
        <v>263</v>
      </c>
    </row>
    <row r="179" spans="1:6" s="181" customFormat="1" ht="12.75" customHeight="1">
      <c r="A179" s="180" t="s">
        <v>262</v>
      </c>
      <c r="B179" s="179" t="s">
        <v>249</v>
      </c>
      <c r="C179" s="178" t="s">
        <v>261</v>
      </c>
      <c r="D179" s="177">
        <v>40998</v>
      </c>
      <c r="E179" s="176">
        <v>595.63</v>
      </c>
      <c r="F179" s="175"/>
    </row>
    <row r="180" spans="1:6" s="181" customFormat="1" ht="12.75" customHeight="1">
      <c r="A180" s="180" t="s">
        <v>260</v>
      </c>
      <c r="B180" s="179" t="s">
        <v>253</v>
      </c>
      <c r="C180" s="178" t="s">
        <v>259</v>
      </c>
      <c r="D180" s="177">
        <v>41100</v>
      </c>
      <c r="E180" s="176">
        <v>2630</v>
      </c>
      <c r="F180" s="175" t="s">
        <v>258</v>
      </c>
    </row>
    <row r="181" spans="1:6" s="181" customFormat="1" ht="12.75" customHeight="1">
      <c r="A181" s="180" t="s">
        <v>257</v>
      </c>
      <c r="B181" s="179" t="s">
        <v>253</v>
      </c>
      <c r="C181" s="178" t="s">
        <v>256</v>
      </c>
      <c r="D181" s="177">
        <v>41100</v>
      </c>
      <c r="E181" s="176">
        <v>1372.36</v>
      </c>
      <c r="F181" s="175" t="s">
        <v>255</v>
      </c>
    </row>
    <row r="182" spans="1:6" s="181" customFormat="1" ht="12.75" customHeight="1">
      <c r="A182" s="180" t="s">
        <v>254</v>
      </c>
      <c r="B182" s="179" t="s">
        <v>253</v>
      </c>
      <c r="C182" s="178" t="s">
        <v>252</v>
      </c>
      <c r="D182" s="177">
        <v>41213</v>
      </c>
      <c r="E182" s="176">
        <v>1422.18</v>
      </c>
      <c r="F182" s="175" t="s">
        <v>251</v>
      </c>
    </row>
    <row r="183" spans="1:6" s="181" customFormat="1" ht="12.75" customHeight="1">
      <c r="A183" s="180" t="s">
        <v>250</v>
      </c>
      <c r="B183" s="179" t="s">
        <v>249</v>
      </c>
      <c r="C183" s="178" t="s">
        <v>248</v>
      </c>
      <c r="D183" s="177">
        <v>41213</v>
      </c>
      <c r="E183" s="176">
        <v>878.34</v>
      </c>
      <c r="F183" s="175"/>
    </row>
    <row r="184" spans="1:6" s="174" customFormat="1" ht="12.75" customHeight="1">
      <c r="A184" s="180" t="s">
        <v>247</v>
      </c>
      <c r="B184" s="179" t="s">
        <v>240</v>
      </c>
      <c r="C184" s="178" t="s">
        <v>246</v>
      </c>
      <c r="D184" s="177">
        <v>41471</v>
      </c>
      <c r="E184" s="176">
        <v>1398.43</v>
      </c>
      <c r="F184" s="175" t="s">
        <v>245</v>
      </c>
    </row>
    <row r="185" spans="1:6" s="174" customFormat="1" ht="12.75" customHeight="1">
      <c r="A185" s="180" t="s">
        <v>244</v>
      </c>
      <c r="B185" s="179" t="s">
        <v>240</v>
      </c>
      <c r="C185" s="178" t="s">
        <v>243</v>
      </c>
      <c r="D185" s="177">
        <v>41471</v>
      </c>
      <c r="E185" s="176">
        <v>171.49</v>
      </c>
      <c r="F185" s="175" t="s">
        <v>242</v>
      </c>
    </row>
    <row r="186" spans="1:6" s="174" customFormat="1" ht="12.75" customHeight="1">
      <c r="A186" s="180" t="s">
        <v>241</v>
      </c>
      <c r="B186" s="179" t="s">
        <v>240</v>
      </c>
      <c r="C186" s="178" t="s">
        <v>239</v>
      </c>
      <c r="D186" s="177">
        <v>41834</v>
      </c>
      <c r="E186" s="176">
        <v>1987.72</v>
      </c>
      <c r="F186" s="175" t="s">
        <v>236</v>
      </c>
    </row>
    <row r="187" spans="1:6" s="157" customFormat="1" ht="12.75" customHeight="1">
      <c r="A187" s="169" t="s">
        <v>238</v>
      </c>
      <c r="B187" s="173" t="s">
        <v>224</v>
      </c>
      <c r="C187" s="172" t="s">
        <v>237</v>
      </c>
      <c r="D187" s="171">
        <v>41834</v>
      </c>
      <c r="E187" s="170">
        <v>3100</v>
      </c>
      <c r="F187" s="164" t="s">
        <v>236</v>
      </c>
    </row>
    <row r="188" spans="1:6" s="157" customFormat="1" ht="12.75" customHeight="1">
      <c r="A188" s="169" t="s">
        <v>235</v>
      </c>
      <c r="B188" s="173" t="s">
        <v>234</v>
      </c>
      <c r="C188" s="172" t="s">
        <v>233</v>
      </c>
      <c r="D188" s="171">
        <v>42824</v>
      </c>
      <c r="E188" s="170">
        <v>328262</v>
      </c>
      <c r="F188" s="164" t="s">
        <v>232</v>
      </c>
    </row>
    <row r="189" spans="1:6" s="157" customFormat="1" ht="12.75" customHeight="1">
      <c r="A189" s="169" t="s">
        <v>231</v>
      </c>
      <c r="B189" s="173" t="s">
        <v>224</v>
      </c>
      <c r="C189" s="172" t="s">
        <v>230</v>
      </c>
      <c r="D189" s="171">
        <v>42824</v>
      </c>
      <c r="E189" s="170">
        <v>1220.77</v>
      </c>
      <c r="F189" s="164" t="s">
        <v>229</v>
      </c>
    </row>
    <row r="190" spans="1:6" s="157" customFormat="1" ht="12.75" customHeight="1">
      <c r="A190" s="169" t="s">
        <v>228</v>
      </c>
      <c r="B190" s="168" t="s">
        <v>224</v>
      </c>
      <c r="C190" s="167" t="s">
        <v>227</v>
      </c>
      <c r="D190" s="166">
        <v>43921</v>
      </c>
      <c r="E190" s="165">
        <v>1476.02</v>
      </c>
      <c r="F190" s="164" t="s">
        <v>226</v>
      </c>
    </row>
    <row r="191" spans="1:6" s="157" customFormat="1" ht="12.75" customHeight="1" thickBot="1">
      <c r="A191" s="163" t="s">
        <v>225</v>
      </c>
      <c r="B191" s="162" t="s">
        <v>224</v>
      </c>
      <c r="C191" s="161" t="s">
        <v>223</v>
      </c>
      <c r="D191" s="160">
        <v>44286</v>
      </c>
      <c r="E191" s="159">
        <v>4973.93</v>
      </c>
      <c r="F191" s="158" t="s">
        <v>222</v>
      </c>
    </row>
    <row r="192" spans="1:6" s="152" customFormat="1" ht="12.75" customHeight="1">
      <c r="A192" s="153" t="s">
        <v>221</v>
      </c>
      <c r="B192" s="153"/>
      <c r="C192" s="156"/>
      <c r="D192" s="155"/>
      <c r="E192" s="154"/>
      <c r="F192" s="153"/>
    </row>
    <row r="193" spans="1:6" s="152" customFormat="1" ht="12.75" customHeight="1">
      <c r="A193" s="153" t="s">
        <v>220</v>
      </c>
      <c r="B193" s="153"/>
      <c r="C193" s="156"/>
      <c r="D193" s="155"/>
      <c r="E193" s="154"/>
      <c r="F193" s="153"/>
    </row>
  </sheetData>
  <phoneticPr fontId="3"/>
  <dataValidations count="2">
    <dataValidation imeMode="hiragana" allowBlank="1" showInputMessage="1" showErrorMessage="1" sqref="B165:B166 A163:A166 A167:B191"/>
    <dataValidation imeMode="off" allowBlank="1" showInputMessage="1" showErrorMessage="1" sqref="E102 E90 D163:D166 E164:E166 D167:E191"/>
  </dataValidations>
  <pageMargins left="0.74803149606299213" right="0.74803149606299213" top="0.59055118110236227" bottom="0.59055118110236227" header="0.51181102362204722" footer="0.51181102362204722"/>
  <pageSetup paperSize="9" scale="87" orientation="portrait" r:id="rId1"/>
  <headerFooter alignWithMargins="0"/>
  <rowBreaks count="2" manualBreakCount="2">
    <brk id="65" max="5" man="1"/>
    <brk id="1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'8-10'!Print_Area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2025-03-24T02:04:02Z</cp:lastPrinted>
  <dcterms:created xsi:type="dcterms:W3CDTF">2024-10-18T04:30:51Z</dcterms:created>
  <dcterms:modified xsi:type="dcterms:W3CDTF">2025-03-24T02:04:33Z</dcterms:modified>
</cp:coreProperties>
</file>