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81776646-4B98-4315-AB1C-AA4B0C5A2F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9-1" sheetId="3" r:id="rId1"/>
    <sheet name="19-2" sheetId="4" r:id="rId2"/>
    <sheet name="19-3" sheetId="5" r:id="rId3"/>
    <sheet name="19-4" sheetId="6" r:id="rId4"/>
  </sheets>
  <definedNames>
    <definedName name="_xlnm.Print_Area" localSheetId="0">'19-1'!$A$1:$G$55</definedName>
    <definedName name="_xlnm.Print_Area" localSheetId="2">'19-3'!$A$1:$O$9</definedName>
    <definedName name="_xlnm.Print_Area" localSheetId="3">'19-4'!$A$1:$L$32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L4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</calcChain>
</file>

<file path=xl/sharedStrings.xml><?xml version="1.0" encoding="utf-8"?>
<sst xmlns="http://schemas.openxmlformats.org/spreadsheetml/2006/main" count="478" uniqueCount="248">
  <si>
    <t>資料：選挙管理委員会事務局</t>
  </si>
  <si>
    <t>川　　　　島</t>
    <rPh sb="0" eb="1">
      <t>カワ</t>
    </rPh>
    <rPh sb="5" eb="6">
      <t>シマ</t>
    </rPh>
    <phoneticPr fontId="5"/>
  </si>
  <si>
    <t>蘇原北</t>
    <phoneticPr fontId="5"/>
  </si>
  <si>
    <t>新加納</t>
  </si>
  <si>
    <t>中央</t>
  </si>
  <si>
    <t>蘇原南</t>
  </si>
  <si>
    <t>蘇原旭</t>
  </si>
  <si>
    <t>蘇原第一</t>
    <rPh sb="3" eb="4">
      <t>イチ</t>
    </rPh>
    <phoneticPr fontId="3"/>
  </si>
  <si>
    <t>緑苑</t>
  </si>
  <si>
    <t>八木山</t>
  </si>
  <si>
    <t>あさひ</t>
  </si>
  <si>
    <t>鵜沼第三</t>
    <rPh sb="3" eb="4">
      <t>サン</t>
    </rPh>
    <phoneticPr fontId="3"/>
  </si>
  <si>
    <t>各務</t>
  </si>
  <si>
    <t>鵜沼西</t>
  </si>
  <si>
    <t>鵜沼第一</t>
    <rPh sb="3" eb="4">
      <t>イチ</t>
    </rPh>
    <phoneticPr fontId="3"/>
  </si>
  <si>
    <t>稲羽</t>
    <phoneticPr fontId="3"/>
  </si>
  <si>
    <t>稲羽東</t>
  </si>
  <si>
    <t>稲羽西</t>
  </si>
  <si>
    <t>尾崎</t>
  </si>
  <si>
    <t>市役所</t>
  </si>
  <si>
    <t>雄飛ヶ丘</t>
  </si>
  <si>
    <t>那加中</t>
  </si>
  <si>
    <t>那加第一</t>
    <rPh sb="3" eb="4">
      <t>イチ</t>
    </rPh>
    <phoneticPr fontId="3"/>
  </si>
  <si>
    <t>総数</t>
  </si>
  <si>
    <t>女</t>
  </si>
  <si>
    <t>男</t>
  </si>
  <si>
    <t>令　和　５　年</t>
    <rPh sb="0" eb="1">
      <t>レイ</t>
    </rPh>
    <rPh sb="2" eb="3">
      <t>カズ</t>
    </rPh>
    <phoneticPr fontId="11"/>
  </si>
  <si>
    <t>区　　　分</t>
    <rPh sb="0" eb="1">
      <t>ク</t>
    </rPh>
    <rPh sb="4" eb="5">
      <t>ブン</t>
    </rPh>
    <phoneticPr fontId="11"/>
  </si>
  <si>
    <t>令　和　４　年</t>
    <rPh sb="0" eb="1">
      <t>レイ</t>
    </rPh>
    <rPh sb="2" eb="3">
      <t>カズ</t>
    </rPh>
    <phoneticPr fontId="11"/>
  </si>
  <si>
    <t>各年9月1日現在</t>
    <rPh sb="0" eb="1">
      <t>カク</t>
    </rPh>
    <phoneticPr fontId="11"/>
  </si>
  <si>
    <t>１９－１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3"/>
  </si>
  <si>
    <t>令　和　６　年</t>
    <rPh sb="0" eb="1">
      <t>レイ</t>
    </rPh>
    <rPh sb="2" eb="3">
      <t>カズ</t>
    </rPh>
    <phoneticPr fontId="11"/>
  </si>
  <si>
    <t>令　和　７　年</t>
    <rPh sb="0" eb="1">
      <t>レイ</t>
    </rPh>
    <rPh sb="2" eb="3">
      <t>カズ</t>
    </rPh>
    <phoneticPr fontId="11"/>
  </si>
  <si>
    <t>資料：選挙管理委員会事務局</t>
    <phoneticPr fontId="3"/>
  </si>
  <si>
    <t>比例代表
（在外投票含む）</t>
  </si>
  <si>
    <t>選挙区
（在外投票含む）</t>
    <rPh sb="0" eb="3">
      <t>センキョク</t>
    </rPh>
    <phoneticPr fontId="4"/>
  </si>
  <si>
    <t>令和７年７月20日</t>
    <rPh sb="0" eb="2">
      <t>レイワ</t>
    </rPh>
    <rPh sb="3" eb="4">
      <t>ネン</t>
    </rPh>
    <rPh sb="5" eb="6">
      <t>ガツ</t>
    </rPh>
    <rPh sb="8" eb="9">
      <t>ヒ</t>
    </rPh>
    <phoneticPr fontId="4"/>
  </si>
  <si>
    <t>令和４年７月10日</t>
    <rPh sb="0" eb="2">
      <t>レイワ</t>
    </rPh>
    <rPh sb="3" eb="4">
      <t>ネン</t>
    </rPh>
    <rPh sb="5" eb="6">
      <t>ガツ</t>
    </rPh>
    <rPh sb="8" eb="9">
      <t>ヒ</t>
    </rPh>
    <phoneticPr fontId="4"/>
  </si>
  <si>
    <t>令和元年７月21日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phoneticPr fontId="4"/>
  </si>
  <si>
    <t>平成28年７月10日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</si>
  <si>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平成25年７月21日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</si>
  <si>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比例代表
（在外投票含む）</t>
    <phoneticPr fontId="5"/>
  </si>
  <si>
    <t>選挙区
（在外投票含む）</t>
    <rPh sb="0" eb="3">
      <t>センキョク</t>
    </rPh>
    <phoneticPr fontId="5"/>
  </si>
  <si>
    <t>平成22年７月11日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</si>
  <si>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平成19年７月29日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</si>
  <si>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選挙区</t>
    <rPh sb="0" eb="3">
      <t>センキョク</t>
    </rPh>
    <phoneticPr fontId="5"/>
  </si>
  <si>
    <t>平成16年７月11日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</si>
  <si>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平成13年７月29日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</si>
  <si>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比例代表</t>
  </si>
  <si>
    <t>選挙区</t>
  </si>
  <si>
    <t>平成10年７月21日</t>
    <rPh sb="0" eb="2">
      <t>ヘイセイ</t>
    </rPh>
    <rPh sb="2" eb="5">
      <t>１０ネン</t>
    </rPh>
    <rPh sb="6" eb="7">
      <t>ガツ</t>
    </rPh>
    <rPh sb="9" eb="10">
      <t>ニチ</t>
    </rPh>
    <phoneticPr fontId="5"/>
  </si>
  <si>
    <t>選挙区補欠</t>
  </si>
  <si>
    <t>平成８年３月24日</t>
    <rPh sb="0" eb="2">
      <t>ヘイセイ</t>
    </rPh>
    <rPh sb="2" eb="4">
      <t>８ネン</t>
    </rPh>
    <rPh sb="4" eb="6">
      <t>３ガツ</t>
    </rPh>
    <rPh sb="8" eb="9">
      <t>ニチ</t>
    </rPh>
    <phoneticPr fontId="5"/>
  </si>
  <si>
    <t>平成７年７月23日</t>
  </si>
  <si>
    <t>平成５年７月18日</t>
  </si>
  <si>
    <t>平成４年７月26日</t>
  </si>
  <si>
    <t>平成元年７月23日</t>
  </si>
  <si>
    <t>昭和61年７月６日</t>
  </si>
  <si>
    <t>昭和58年６月26日</t>
  </si>
  <si>
    <t>地方補欠</t>
  </si>
  <si>
    <t>昭和56年６月28日</t>
  </si>
  <si>
    <t>昭和56年２月１日</t>
    <phoneticPr fontId="5"/>
  </si>
  <si>
    <t>全国区</t>
  </si>
  <si>
    <t>地方区</t>
  </si>
  <si>
    <t>昭和55年６月22日</t>
  </si>
  <si>
    <t>昭和52年７月10日</t>
  </si>
  <si>
    <t>昭和49年７月７日</t>
  </si>
  <si>
    <t>昭和46年６月27日</t>
  </si>
  <si>
    <t>昭和43年７月７日</t>
  </si>
  <si>
    <t>昭和40年７月４日</t>
  </si>
  <si>
    <t>総数</t>
    <phoneticPr fontId="3"/>
  </si>
  <si>
    <t>備 考</t>
  </si>
  <si>
    <t xml:space="preserve">    投 票 率 (％)</t>
  </si>
  <si>
    <t xml:space="preserve">      投 票 者 数</t>
  </si>
  <si>
    <t xml:space="preserve">    当 日 有 権 者 数</t>
  </si>
  <si>
    <t>区　　　分</t>
    <rPh sb="0" eb="1">
      <t>ク</t>
    </rPh>
    <rPh sb="4" eb="5">
      <t>ブン</t>
    </rPh>
    <phoneticPr fontId="3"/>
  </si>
  <si>
    <t>参議院議員選挙</t>
  </si>
  <si>
    <t>小選挙区
（在外投票含む）</t>
    <rPh sb="0" eb="1">
      <t>ショウ</t>
    </rPh>
    <rPh sb="1" eb="4">
      <t>センキョク</t>
    </rPh>
    <phoneticPr fontId="5"/>
  </si>
  <si>
    <t>令和６年10月27日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</si>
  <si>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令和３年10月31日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</si>
  <si>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平成29年10月22日</t>
    <rPh sb="0" eb="2">
      <t>ヘイセイ</t>
    </rPh>
    <rPh sb="4" eb="5">
      <t>１２ネン</t>
    </rPh>
    <rPh sb="7" eb="8">
      <t>６ガツ</t>
    </rPh>
    <rPh sb="10" eb="11">
      <t>２５ニチ</t>
    </rPh>
    <phoneticPr fontId="4"/>
  </si>
  <si>
    <t>平成26年12月14日</t>
    <rPh sb="0" eb="2">
      <t>ヘイセイ</t>
    </rPh>
    <rPh sb="4" eb="5">
      <t>１２ネン</t>
    </rPh>
    <rPh sb="7" eb="8">
      <t>６ガツ</t>
    </rPh>
    <rPh sb="10" eb="11">
      <t>２５ニチ</t>
    </rPh>
    <phoneticPr fontId="4"/>
  </si>
  <si>
    <t>平成24年12月16日</t>
    <rPh sb="0" eb="2">
      <t>ヘイセイ</t>
    </rPh>
    <rPh sb="4" eb="5">
      <t>１２ネン</t>
    </rPh>
    <rPh sb="7" eb="8">
      <t>６ガツ</t>
    </rPh>
    <rPh sb="10" eb="11">
      <t>２５ニチ</t>
    </rPh>
    <phoneticPr fontId="4"/>
  </si>
  <si>
    <t>平成21年８月30日</t>
    <rPh sb="0" eb="2">
      <t>ヘイセイ</t>
    </rPh>
    <rPh sb="4" eb="5">
      <t>１２ネン</t>
    </rPh>
    <rPh sb="6" eb="7">
      <t>６ガツ</t>
    </rPh>
    <rPh sb="9" eb="10">
      <t>２５ニチ</t>
    </rPh>
    <phoneticPr fontId="5"/>
  </si>
  <si>
    <t>小選挙区</t>
  </si>
  <si>
    <t>平成17年９月11日</t>
    <rPh sb="0" eb="2">
      <t>ヘイセイ</t>
    </rPh>
    <rPh sb="4" eb="5">
      <t>１２ネン</t>
    </rPh>
    <rPh sb="6" eb="7">
      <t>６ガツ</t>
    </rPh>
    <rPh sb="9" eb="10">
      <t>２５ニチ</t>
    </rPh>
    <phoneticPr fontId="5"/>
  </si>
  <si>
    <t>平成15年11月９日</t>
    <rPh sb="0" eb="2">
      <t>ヘイセイ</t>
    </rPh>
    <rPh sb="4" eb="5">
      <t>１２ネン</t>
    </rPh>
    <rPh sb="7" eb="8">
      <t>６ガツ</t>
    </rPh>
    <rPh sb="9" eb="10">
      <t>２５ニチ</t>
    </rPh>
    <phoneticPr fontId="5"/>
  </si>
  <si>
    <t>平成12年６月25日</t>
    <rPh sb="0" eb="2">
      <t>ヘイセイ</t>
    </rPh>
    <rPh sb="2" eb="5">
      <t>１２ネン</t>
    </rPh>
    <rPh sb="5" eb="7">
      <t>６ガツ</t>
    </rPh>
    <rPh sb="7" eb="10">
      <t>２５ニチ</t>
    </rPh>
    <phoneticPr fontId="5"/>
  </si>
  <si>
    <t>平成８年10月20日</t>
  </si>
  <si>
    <t>平成２年２月18日</t>
  </si>
  <si>
    <t>昭和58年12月18日</t>
  </si>
  <si>
    <t>昭和54年10月７日</t>
  </si>
  <si>
    <t>昭和51年12月５日</t>
  </si>
  <si>
    <t>昭和47年12月10日</t>
  </si>
  <si>
    <t>昭和44年12月27日</t>
  </si>
  <si>
    <t>昭和42年１月29日</t>
  </si>
  <si>
    <t>補 欠</t>
  </si>
  <si>
    <t>昭和39年12月27日</t>
  </si>
  <si>
    <t>昭和38年11月21日</t>
  </si>
  <si>
    <t>衆議院議員選挙</t>
  </si>
  <si>
    <t>令和 5年４月９日</t>
    <rPh sb="0" eb="2">
      <t>レイワ</t>
    </rPh>
    <phoneticPr fontId="3"/>
  </si>
  <si>
    <t>無投票</t>
    <rPh sb="0" eb="3">
      <t>ムトウヒョウ</t>
    </rPh>
    <phoneticPr fontId="5"/>
  </si>
  <si>
    <t>-</t>
    <phoneticPr fontId="5"/>
  </si>
  <si>
    <t>平成31年４月７日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</si>
  <si>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平成27年４月12日</t>
    <phoneticPr fontId="3"/>
  </si>
  <si>
    <t>平成23年４月10日</t>
    <phoneticPr fontId="3"/>
  </si>
  <si>
    <t>平成19年４月８日</t>
    <rPh sb="8" eb="9">
      <t>ニチ</t>
    </rPh>
    <phoneticPr fontId="5"/>
  </si>
  <si>
    <t>平成15年４月13日</t>
    <phoneticPr fontId="3"/>
  </si>
  <si>
    <t>平成11年４月11日</t>
    <phoneticPr fontId="3"/>
  </si>
  <si>
    <t>平成 7年４月 9日</t>
    <phoneticPr fontId="3"/>
  </si>
  <si>
    <t>平成 3年４月７日</t>
    <phoneticPr fontId="3"/>
  </si>
  <si>
    <t>昭和62年４月12日</t>
    <phoneticPr fontId="3"/>
  </si>
  <si>
    <t>昭和58年４月10日</t>
    <phoneticPr fontId="3"/>
  </si>
  <si>
    <t>昭和54年４月８日</t>
    <phoneticPr fontId="3"/>
  </si>
  <si>
    <t>昭和50年４月13日</t>
    <phoneticPr fontId="3"/>
  </si>
  <si>
    <t>再選挙</t>
  </si>
  <si>
    <t>昭和49年９月29日</t>
    <phoneticPr fontId="3"/>
  </si>
  <si>
    <t>昭和46年４月11日</t>
    <phoneticPr fontId="3"/>
  </si>
  <si>
    <t>昭和42年４月15日</t>
    <phoneticPr fontId="3"/>
  </si>
  <si>
    <t>昭和38年４月17日</t>
    <phoneticPr fontId="3"/>
  </si>
  <si>
    <t>県議会議員選挙</t>
  </si>
  <si>
    <t>令和７年１月26日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</si>
  <si>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令和３年１月24日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</si>
  <si>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平成29年１月29日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</si>
  <si>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平成25年１月27日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</si>
  <si>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平成21年１月25日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</si>
  <si>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平成17年１月23日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</si>
  <si>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平成13年１月28日</t>
    <rPh sb="0" eb="2">
      <t>ヘイセイ</t>
    </rPh>
    <rPh sb="2" eb="5">
      <t>１３ネン</t>
    </rPh>
    <rPh sb="6" eb="7">
      <t>ガツ</t>
    </rPh>
    <rPh sb="9" eb="10">
      <t>ヒ</t>
    </rPh>
    <phoneticPr fontId="5"/>
  </si>
  <si>
    <t>平成９年２月２日</t>
  </si>
  <si>
    <t>平成５年１月31日</t>
  </si>
  <si>
    <t>平成元年１月29日</t>
  </si>
  <si>
    <t>昭和60年２月５日</t>
  </si>
  <si>
    <t>昭和56年２月１日</t>
  </si>
  <si>
    <t>昭和52年２月６日</t>
  </si>
  <si>
    <t>昭和49年９月29日</t>
  </si>
  <si>
    <t>昭和45年９月20日</t>
  </si>
  <si>
    <t>昭和41年９月18日</t>
  </si>
  <si>
    <t>知事選挙</t>
  </si>
  <si>
    <t>令和７年２月23日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</si>
  <si>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令和３年２月28日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</si>
  <si>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平成29年２月26日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</si>
  <si>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平成25年２月24日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</si>
  <si>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平成21年２月22日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</si>
  <si>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川島</t>
    <rPh sb="0" eb="2">
      <t>カワシマ</t>
    </rPh>
    <phoneticPr fontId="5"/>
  </si>
  <si>
    <t>各務原</t>
    <rPh sb="0" eb="3">
      <t>カカミガハラ</t>
    </rPh>
    <phoneticPr fontId="5"/>
  </si>
  <si>
    <t>平成17年２月27日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</si>
  <si>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平成13年２月25日</t>
    <rPh sb="0" eb="2">
      <t>ヘイセイ</t>
    </rPh>
    <rPh sb="2" eb="5">
      <t>１３ネン</t>
    </rPh>
    <rPh sb="6" eb="7">
      <t>ガツ</t>
    </rPh>
    <rPh sb="9" eb="10">
      <t>ヒ</t>
    </rPh>
    <phoneticPr fontId="5"/>
  </si>
  <si>
    <t>平成９年２月23日</t>
  </si>
  <si>
    <t>平成５年２月28日</t>
  </si>
  <si>
    <t>平成元年２月26日</t>
  </si>
  <si>
    <t>昭和60年２月24日</t>
  </si>
  <si>
    <t>昭和56年３月１日</t>
  </si>
  <si>
    <t>昭和52年２月27日</t>
  </si>
  <si>
    <t>昭和48年３月４日</t>
  </si>
  <si>
    <t>蘇 原</t>
  </si>
  <si>
    <t>鵜 沼</t>
  </si>
  <si>
    <t>稲 羽</t>
  </si>
  <si>
    <t>那 加</t>
  </si>
  <si>
    <t>昭和46年４月25日</t>
  </si>
  <si>
    <t>昭和42年４月28日</t>
  </si>
  <si>
    <t>昭和38年４月30日</t>
  </si>
  <si>
    <t xml:space="preserve">      投 票 者 数</t>
    <phoneticPr fontId="3"/>
  </si>
  <si>
    <t xml:space="preserve">    当 日 有 権 者 数</t>
    <phoneticPr fontId="3"/>
  </si>
  <si>
    <t>市議会議員選挙</t>
  </si>
  <si>
    <t>令和７年４月27日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</si>
  <si>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令和３年４月25日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</si>
  <si>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平成29年４月23日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</si>
  <si>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平成25年４月21日</t>
    <rPh sb="0" eb="2">
      <t>ヘイセイ</t>
    </rPh>
    <rPh sb="4" eb="5">
      <t>ネン</t>
    </rPh>
    <rPh sb="6" eb="7">
      <t>ガツ</t>
    </rPh>
    <rPh sb="9" eb="10">
      <t>ヒ</t>
    </rPh>
    <phoneticPr fontId="4"/>
  </si>
  <si>
    <t>平成21年４月26日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</si>
  <si>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平成17年４月24日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</si>
  <si>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平成13年４月22日</t>
    <rPh sb="0" eb="2">
      <t>ヘイセイ</t>
    </rPh>
    <rPh sb="2" eb="5">
      <t>１３ネン</t>
    </rPh>
    <rPh sb="6" eb="7">
      <t>ガツ</t>
    </rPh>
    <rPh sb="9" eb="10">
      <t>ヒ</t>
    </rPh>
    <phoneticPr fontId="5"/>
  </si>
  <si>
    <t>平成９年４月27日</t>
  </si>
  <si>
    <t>平成５年４月25日</t>
  </si>
  <si>
    <t>平成元年４月23日</t>
  </si>
  <si>
    <t>昭和60年４月21日</t>
  </si>
  <si>
    <t>昭和56年４月26日</t>
  </si>
  <si>
    <t>昭和52年４月29日</t>
  </si>
  <si>
    <t>昭和48年５月20日</t>
  </si>
  <si>
    <t>昭和47年８月27日</t>
  </si>
  <si>
    <t>昭和43年９月８日</t>
  </si>
  <si>
    <t xml:space="preserve">      投 票 者 数</t>
    <phoneticPr fontId="5"/>
  </si>
  <si>
    <t xml:space="preserve">    当 日 有 権 者 数</t>
    <phoneticPr fontId="5"/>
  </si>
  <si>
    <t>市長選挙</t>
  </si>
  <si>
    <t>１９－２　選挙種類別投票状況</t>
    <phoneticPr fontId="3"/>
  </si>
  <si>
    <t>資料：議会事務局</t>
  </si>
  <si>
    <t>6</t>
    <phoneticPr fontId="3"/>
  </si>
  <si>
    <t>-</t>
  </si>
  <si>
    <t>5</t>
    <phoneticPr fontId="3"/>
  </si>
  <si>
    <t>4</t>
    <phoneticPr fontId="3"/>
  </si>
  <si>
    <t>3</t>
    <phoneticPr fontId="3"/>
  </si>
  <si>
    <t>令和2年度</t>
    <rPh sb="3" eb="5">
      <t>ヘイネンド</t>
    </rPh>
    <phoneticPr fontId="3"/>
  </si>
  <si>
    <t>その他</t>
  </si>
  <si>
    <t>決議</t>
  </si>
  <si>
    <t>意見書</t>
  </si>
  <si>
    <t>規則</t>
  </si>
  <si>
    <t>条例</t>
  </si>
  <si>
    <t>専決</t>
  </si>
  <si>
    <t>決算</t>
  </si>
  <si>
    <t>予算</t>
  </si>
  <si>
    <t>陳情</t>
  </si>
  <si>
    <t>請願</t>
  </si>
  <si>
    <t>議　員　提　出　議　案</t>
    <phoneticPr fontId="5"/>
  </si>
  <si>
    <t>市  長  提  出  議  案</t>
    <phoneticPr fontId="5"/>
  </si>
  <si>
    <t>臨時会</t>
  </si>
  <si>
    <t>定例会</t>
  </si>
  <si>
    <t>区　分</t>
  </si>
  <si>
    <t>１９－３　議会活動状況</t>
    <phoneticPr fontId="3"/>
  </si>
  <si>
    <t>資料：人事課</t>
    <rPh sb="3" eb="5">
      <t>ジンジ</t>
    </rPh>
    <phoneticPr fontId="3"/>
  </si>
  <si>
    <t>国保等会計</t>
  </si>
  <si>
    <t>その他公営企業</t>
  </si>
  <si>
    <t>企業会計</t>
  </si>
  <si>
    <t>その他</t>
    <phoneticPr fontId="5"/>
  </si>
  <si>
    <t>給食ｾﾝﾀｰ</t>
    <phoneticPr fontId="5"/>
  </si>
  <si>
    <t>幼稚園</t>
    <phoneticPr fontId="5"/>
  </si>
  <si>
    <t>中学校</t>
    <phoneticPr fontId="5"/>
  </si>
  <si>
    <t>小学校</t>
    <phoneticPr fontId="5"/>
  </si>
  <si>
    <t>教育関係</t>
  </si>
  <si>
    <t>消防関係</t>
  </si>
  <si>
    <t>土木関係</t>
  </si>
  <si>
    <t>商工関係</t>
  </si>
  <si>
    <t>農林水産関係</t>
  </si>
  <si>
    <t>労働関係</t>
  </si>
  <si>
    <t>その他衛生関係</t>
  </si>
  <si>
    <t>清掃職員</t>
  </si>
  <si>
    <t>その他民生関係</t>
  </si>
  <si>
    <t>福祉事務所</t>
  </si>
  <si>
    <t>社会福祉施設</t>
  </si>
  <si>
    <t>保育士</t>
    <rPh sb="0" eb="3">
      <t>ホイクシ</t>
    </rPh>
    <phoneticPr fontId="5"/>
  </si>
  <si>
    <t>保育所関係</t>
  </si>
  <si>
    <t>税務関係</t>
  </si>
  <si>
    <t>総務関係</t>
  </si>
  <si>
    <t>議会関係</t>
  </si>
  <si>
    <t>技能労務職</t>
  </si>
  <si>
    <t>一般職</t>
  </si>
  <si>
    <t>総数</t>
    <phoneticPr fontId="5"/>
  </si>
  <si>
    <t>構成比</t>
    <rPh sb="0" eb="3">
      <t>コウセイヒ</t>
    </rPh>
    <phoneticPr fontId="3"/>
  </si>
  <si>
    <t>職員数</t>
    <rPh sb="0" eb="3">
      <t>ショクインスウ</t>
    </rPh>
    <phoneticPr fontId="3"/>
  </si>
  <si>
    <t>構成比</t>
  </si>
  <si>
    <t>職員数</t>
  </si>
  <si>
    <t>令和 7年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</si>
  <si>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</si>
  <si>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</si>
  <si>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</si>
  <si>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</si>
  <si>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区　　分</t>
  </si>
  <si>
    <t>　各年4月1日現在</t>
    <phoneticPr fontId="3"/>
  </si>
  <si>
    <t>１９－４　市職員数</t>
    <rPh sb="8" eb="9">
      <t>スウ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</si>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</sst>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 "/>
    <numFmt numFmtId="178" formatCode="0.0"/>
    <numFmt numFmtId="179" formatCode="#,##0.0;&quot;△ &quot;#,##0.0"/>
    <numFmt numFmtId="180" formatCode="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2" applyFont="1" applyFill="1" applyAlignment="1">
      <alignment vertical="center"/>
    </xf>
    <xf numFmtId="177" fontId="0" fillId="0" borderId="0" xfId="0" applyNumberFormat="1">
      <alignment vertical="center"/>
    </xf>
    <xf numFmtId="176" fontId="4" fillId="0" borderId="1" xfId="2" applyNumberFormat="1" applyFont="1" applyFill="1" applyBorder="1" applyAlignment="1">
      <alignment vertical="center"/>
    </xf>
    <xf numFmtId="176" fontId="4" fillId="0" borderId="8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horizontal="distributed" vertical="center" indent="1"/>
    </xf>
    <xf numFmtId="176" fontId="4" fillId="0" borderId="0" xfId="2" applyNumberFormat="1" applyFont="1" applyFill="1" applyAlignment="1">
      <alignment vertical="center"/>
    </xf>
    <xf numFmtId="0" fontId="4" fillId="0" borderId="2" xfId="2" applyFont="1" applyFill="1" applyBorder="1" applyAlignment="1">
      <alignment horizontal="distributed" vertical="center" indent="1"/>
    </xf>
    <xf numFmtId="177" fontId="8" fillId="0" borderId="0" xfId="2" applyNumberFormat="1" applyFont="1" applyFill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10" xfId="2" applyNumberFormat="1" applyFont="1" applyFill="1" applyBorder="1" applyAlignment="1">
      <alignment vertical="center"/>
    </xf>
    <xf numFmtId="0" fontId="10" fillId="0" borderId="11" xfId="2" applyFont="1" applyFill="1" applyBorder="1" applyAlignment="1">
      <alignment horizontal="distributed" vertical="center" indent="1"/>
    </xf>
    <xf numFmtId="177" fontId="8" fillId="0" borderId="12" xfId="2" applyNumberFormat="1" applyFont="1" applyFill="1" applyBorder="1" applyAlignment="1">
      <alignment horizontal="center" vertical="center"/>
    </xf>
    <xf numFmtId="177" fontId="8" fillId="0" borderId="3" xfId="2" applyNumberFormat="1" applyFont="1" applyFill="1" applyBorder="1" applyAlignment="1">
      <alignment horizontal="center" vertical="center"/>
    </xf>
    <xf numFmtId="177" fontId="8" fillId="0" borderId="13" xfId="2" applyNumberFormat="1" applyFont="1" applyFill="1" applyBorder="1" applyAlignment="1">
      <alignment horizontal="center" vertical="center"/>
    </xf>
    <xf numFmtId="177" fontId="4" fillId="0" borderId="12" xfId="2" applyNumberFormat="1" applyFont="1" applyFill="1" applyBorder="1" applyAlignment="1">
      <alignment horizontal="center" vertical="center"/>
    </xf>
    <xf numFmtId="177" fontId="4" fillId="0" borderId="3" xfId="2" applyNumberFormat="1" applyFont="1" applyFill="1" applyBorder="1" applyAlignment="1">
      <alignment horizontal="center" vertical="center"/>
    </xf>
    <xf numFmtId="177" fontId="4" fillId="0" borderId="13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left" vertical="center"/>
    </xf>
    <xf numFmtId="0" fontId="6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49" fontId="12" fillId="0" borderId="0" xfId="5" applyNumberFormat="1" applyFont="1" applyAlignment="1">
      <alignment vertical="center"/>
    </xf>
    <xf numFmtId="0" fontId="12" fillId="0" borderId="1" xfId="5" applyFont="1" applyBorder="1" applyAlignment="1">
      <alignment horizontal="left" vertical="center" wrapText="1" indent="1"/>
    </xf>
    <xf numFmtId="4" fontId="12" fillId="0" borderId="1" xfId="5" applyNumberFormat="1" applyFont="1" applyBorder="1" applyAlignment="1">
      <alignment vertical="center"/>
    </xf>
    <xf numFmtId="38" fontId="12" fillId="0" borderId="1" xfId="4" applyFont="1" applyBorder="1" applyAlignment="1">
      <alignment vertical="center"/>
    </xf>
    <xf numFmtId="38" fontId="12" fillId="0" borderId="14" xfId="4" applyFont="1" applyBorder="1" applyAlignment="1">
      <alignment vertical="center"/>
    </xf>
    <xf numFmtId="49" fontId="12" fillId="0" borderId="1" xfId="5" applyNumberFormat="1" applyFont="1" applyBorder="1" applyAlignment="1">
      <alignment vertical="center"/>
    </xf>
    <xf numFmtId="0" fontId="12" fillId="0" borderId="0" xfId="5" applyFont="1" applyAlignment="1">
      <alignment horizontal="left" vertical="center" wrapText="1" indent="1"/>
    </xf>
    <xf numFmtId="4" fontId="12" fillId="0" borderId="0" xfId="5" applyNumberFormat="1" applyFont="1" applyAlignment="1">
      <alignment vertical="center"/>
    </xf>
    <xf numFmtId="38" fontId="12" fillId="0" borderId="0" xfId="4" applyFont="1" applyBorder="1" applyAlignment="1">
      <alignment vertical="center"/>
    </xf>
    <xf numFmtId="38" fontId="12" fillId="0" borderId="15" xfId="4" applyFont="1" applyBorder="1" applyAlignment="1">
      <alignment vertical="center"/>
    </xf>
    <xf numFmtId="49" fontId="12" fillId="0" borderId="16" xfId="5" applyNumberFormat="1" applyFont="1" applyBorder="1" applyAlignment="1">
      <alignment horizontal="distributed" vertical="center"/>
    </xf>
    <xf numFmtId="49" fontId="12" fillId="0" borderId="16" xfId="5" applyNumberFormat="1" applyFont="1" applyBorder="1" applyAlignment="1">
      <alignment vertical="center"/>
    </xf>
    <xf numFmtId="0" fontId="12" fillId="0" borderId="0" xfId="5" applyFont="1" applyAlignment="1">
      <alignment horizontal="left" vertical="center" indent="1"/>
    </xf>
    <xf numFmtId="0" fontId="12" fillId="0" borderId="17" xfId="5" applyFont="1" applyBorder="1" applyAlignment="1">
      <alignment horizontal="left" vertical="center" indent="1"/>
    </xf>
    <xf numFmtId="49" fontId="12" fillId="0" borderId="18" xfId="5" applyNumberFormat="1" applyFont="1" applyBorder="1" applyAlignment="1">
      <alignment horizontal="distributed" vertical="center"/>
    </xf>
    <xf numFmtId="4" fontId="12" fillId="0" borderId="20" xfId="5" applyNumberFormat="1" applyFont="1" applyBorder="1" applyAlignment="1">
      <alignment horizontal="center" vertical="center"/>
    </xf>
    <xf numFmtId="38" fontId="12" fillId="0" borderId="20" xfId="4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4" fontId="4" fillId="0" borderId="1" xfId="5" applyNumberFormat="1" applyFont="1" applyBorder="1" applyAlignment="1">
      <alignment vertical="center"/>
    </xf>
    <xf numFmtId="38" fontId="4" fillId="0" borderId="1" xfId="4" applyFont="1" applyBorder="1" applyAlignment="1">
      <alignment vertical="center"/>
    </xf>
    <xf numFmtId="49" fontId="13" fillId="0" borderId="1" xfId="5" applyNumberFormat="1" applyFont="1" applyBorder="1" applyAlignment="1">
      <alignment horizontal="left" vertical="center"/>
    </xf>
    <xf numFmtId="0" fontId="14" fillId="0" borderId="0" xfId="5" applyFont="1" applyAlignment="1">
      <alignment horizontal="left" vertical="center" wrapText="1"/>
    </xf>
    <xf numFmtId="4" fontId="14" fillId="0" borderId="0" xfId="5" applyNumberFormat="1" applyFont="1" applyAlignment="1">
      <alignment vertical="center"/>
    </xf>
    <xf numFmtId="38" fontId="14" fillId="0" borderId="0" xfId="4" applyFont="1" applyBorder="1" applyAlignment="1">
      <alignment vertical="center"/>
    </xf>
    <xf numFmtId="49" fontId="12" fillId="0" borderId="1" xfId="5" applyNumberFormat="1" applyFont="1" applyBorder="1" applyAlignment="1">
      <alignment horizontal="distributed" vertical="center"/>
    </xf>
    <xf numFmtId="49" fontId="12" fillId="0" borderId="0" xfId="5" applyNumberFormat="1" applyFont="1" applyAlignment="1">
      <alignment horizontal="distributed" vertical="center"/>
    </xf>
    <xf numFmtId="0" fontId="12" fillId="0" borderId="1" xfId="5" applyFont="1" applyBorder="1" applyAlignment="1">
      <alignment horizontal="left" vertical="center"/>
    </xf>
    <xf numFmtId="0" fontId="12" fillId="0" borderId="0" xfId="5" applyFont="1" applyAlignment="1">
      <alignment horizontal="center" vertical="center"/>
    </xf>
    <xf numFmtId="10" fontId="12" fillId="0" borderId="0" xfId="3" applyNumberFormat="1" applyFont="1" applyBorder="1" applyAlignment="1">
      <alignment vertical="center"/>
    </xf>
    <xf numFmtId="0" fontId="12" fillId="0" borderId="25" xfId="5" applyFont="1" applyBorder="1" applyAlignment="1">
      <alignment horizontal="center" vertical="center"/>
    </xf>
    <xf numFmtId="4" fontId="12" fillId="0" borderId="25" xfId="5" applyNumberFormat="1" applyFont="1" applyBorder="1" applyAlignment="1">
      <alignment vertical="center"/>
    </xf>
    <xf numFmtId="38" fontId="12" fillId="0" borderId="25" xfId="4" applyFont="1" applyBorder="1" applyAlignment="1">
      <alignment vertical="center"/>
    </xf>
    <xf numFmtId="0" fontId="12" fillId="0" borderId="1" xfId="5" applyFont="1" applyBorder="1" applyAlignment="1">
      <alignment horizontal="left" vertical="center" indent="1"/>
    </xf>
    <xf numFmtId="38" fontId="12" fillId="0" borderId="1" xfId="4" applyFont="1" applyBorder="1" applyAlignment="1">
      <alignment horizontal="right" vertical="center"/>
    </xf>
    <xf numFmtId="49" fontId="12" fillId="0" borderId="26" xfId="5" applyNumberFormat="1" applyFont="1" applyBorder="1" applyAlignment="1">
      <alignment horizontal="distributed" vertical="center"/>
    </xf>
    <xf numFmtId="38" fontId="12" fillId="0" borderId="0" xfId="4" applyFont="1" applyBorder="1" applyAlignment="1">
      <alignment horizontal="right" vertical="center"/>
    </xf>
    <xf numFmtId="0" fontId="12" fillId="0" borderId="0" xfId="5" applyFont="1" applyAlignment="1">
      <alignment horizontal="left" vertical="center"/>
    </xf>
    <xf numFmtId="4" fontId="15" fillId="0" borderId="0" xfId="5" applyNumberFormat="1" applyFont="1" applyAlignment="1">
      <alignment vertical="center"/>
    </xf>
    <xf numFmtId="38" fontId="15" fillId="0" borderId="0" xfId="4" applyFont="1" applyBorder="1" applyAlignment="1">
      <alignment vertical="center"/>
    </xf>
    <xf numFmtId="49" fontId="15" fillId="0" borderId="0" xfId="5" applyNumberFormat="1" applyFont="1" applyAlignment="1">
      <alignment horizontal="distributed" vertical="center"/>
    </xf>
    <xf numFmtId="0" fontId="16" fillId="0" borderId="0" xfId="5" applyFont="1" applyAlignment="1">
      <alignment horizontal="left" vertical="center"/>
    </xf>
    <xf numFmtId="0" fontId="12" fillId="0" borderId="17" xfId="5" applyFont="1" applyBorder="1" applyAlignment="1">
      <alignment horizontal="left" vertical="center"/>
    </xf>
    <xf numFmtId="4" fontId="12" fillId="0" borderId="1" xfId="5" applyNumberFormat="1" applyFont="1" applyBorder="1" applyAlignment="1">
      <alignment horizontal="center" vertical="center"/>
    </xf>
    <xf numFmtId="38" fontId="12" fillId="0" borderId="1" xfId="4" applyFont="1" applyBorder="1" applyAlignment="1">
      <alignment horizontal="center" vertical="center"/>
    </xf>
    <xf numFmtId="49" fontId="4" fillId="0" borderId="0" xfId="5" applyNumberFormat="1" applyFont="1" applyAlignment="1">
      <alignment vertical="center"/>
    </xf>
    <xf numFmtId="0" fontId="8" fillId="0" borderId="0" xfId="0" applyFont="1">
      <alignment vertical="center"/>
    </xf>
    <xf numFmtId="0" fontId="17" fillId="0" borderId="1" xfId="5" applyFont="1" applyBorder="1" applyAlignment="1">
      <alignment horizontal="left" vertical="center" indent="1"/>
    </xf>
    <xf numFmtId="49" fontId="12" fillId="0" borderId="26" xfId="5" applyNumberFormat="1" applyFont="1" applyBorder="1" applyAlignment="1">
      <alignment horizontal="distributed" vertical="center" shrinkToFit="1"/>
    </xf>
    <xf numFmtId="0" fontId="14" fillId="0" borderId="0" xfId="5" applyFont="1" applyAlignment="1">
      <alignment horizontal="left" vertical="center" indent="1"/>
    </xf>
    <xf numFmtId="49" fontId="12" fillId="0" borderId="16" xfId="5" applyNumberFormat="1" applyFont="1" applyBorder="1" applyAlignment="1">
      <alignment horizontal="distributed" vertical="center" shrinkToFit="1"/>
    </xf>
    <xf numFmtId="49" fontId="12" fillId="0" borderId="0" xfId="5" applyNumberFormat="1" applyFont="1" applyAlignment="1">
      <alignment horizontal="distributed" vertical="center" shrinkToFit="1"/>
    </xf>
    <xf numFmtId="49" fontId="12" fillId="0" borderId="18" xfId="5" applyNumberFormat="1" applyFont="1" applyBorder="1" applyAlignment="1">
      <alignment horizontal="distributed" vertical="center" shrinkToFit="1"/>
    </xf>
    <xf numFmtId="49" fontId="13" fillId="0" borderId="0" xfId="5" applyNumberFormat="1" applyFont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4" fontId="4" fillId="0" borderId="0" xfId="5" applyNumberFormat="1" applyFont="1" applyAlignment="1">
      <alignment vertical="center"/>
    </xf>
    <xf numFmtId="38" fontId="4" fillId="0" borderId="0" xfId="4" applyFont="1" applyAlignment="1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4" fillId="0" borderId="0" xfId="2" applyNumberFormat="1" applyFont="1" applyFill="1" applyAlignment="1">
      <alignment vertical="center"/>
    </xf>
    <xf numFmtId="176" fontId="19" fillId="0" borderId="1" xfId="2" applyNumberFormat="1" applyFont="1" applyFill="1" applyBorder="1" applyAlignment="1">
      <alignment horizontal="right" vertical="center"/>
    </xf>
    <xf numFmtId="49" fontId="20" fillId="0" borderId="30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Alignment="1">
      <alignment horizontal="right" vertical="center"/>
    </xf>
    <xf numFmtId="49" fontId="4" fillId="0" borderId="2" xfId="2" applyNumberFormat="1" applyFont="1" applyFill="1" applyBorder="1" applyAlignment="1">
      <alignment horizontal="center" vertical="center"/>
    </xf>
    <xf numFmtId="176" fontId="6" fillId="0" borderId="31" xfId="2" applyNumberFormat="1" applyFont="1" applyFill="1" applyBorder="1" applyAlignment="1">
      <alignment horizontal="right" vertical="center"/>
    </xf>
    <xf numFmtId="0" fontId="12" fillId="0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2" applyFill="1"/>
    <xf numFmtId="176" fontId="4" fillId="0" borderId="0" xfId="0" applyNumberFormat="1" applyFont="1">
      <alignment vertical="center"/>
    </xf>
    <xf numFmtId="0" fontId="23" fillId="0" borderId="0" xfId="0" applyFont="1">
      <alignment vertical="center"/>
    </xf>
    <xf numFmtId="0" fontId="21" fillId="0" borderId="0" xfId="4" applyNumberFormat="1" applyFont="1" applyAlignment="1">
      <alignment vertical="center"/>
    </xf>
    <xf numFmtId="178" fontId="20" fillId="0" borderId="1" xfId="0" applyNumberFormat="1" applyFont="1" applyBorder="1">
      <alignment vertical="center"/>
    </xf>
    <xf numFmtId="176" fontId="20" fillId="0" borderId="1" xfId="4" applyNumberFormat="1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right" vertical="center"/>
    </xf>
    <xf numFmtId="176" fontId="6" fillId="0" borderId="1" xfId="4" applyNumberFormat="1" applyFont="1" applyBorder="1" applyAlignment="1">
      <alignment horizontal="right" vertical="center"/>
    </xf>
    <xf numFmtId="179" fontId="6" fillId="0" borderId="1" xfId="4" applyNumberFormat="1" applyFont="1" applyBorder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4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center"/>
    </xf>
    <xf numFmtId="176" fontId="6" fillId="0" borderId="0" xfId="4" applyNumberFormat="1" applyFont="1" applyBorder="1" applyAlignment="1">
      <alignment horizontal="right" vertical="center"/>
    </xf>
    <xf numFmtId="179" fontId="6" fillId="0" borderId="0" xfId="4" applyNumberFormat="1" applyFont="1" applyBorder="1" applyAlignment="1">
      <alignment horizontal="right" vertical="center"/>
    </xf>
    <xf numFmtId="0" fontId="21" fillId="0" borderId="16" xfId="4" applyNumberFormat="1" applyFont="1" applyBorder="1" applyAlignment="1">
      <alignment horizontal="distributed" vertical="center"/>
    </xf>
    <xf numFmtId="176" fontId="6" fillId="0" borderId="0" xfId="4" applyNumberFormat="1" applyFont="1" applyFill="1" applyBorder="1" applyAlignment="1">
      <alignment horizontal="right" vertical="center"/>
    </xf>
    <xf numFmtId="178" fontId="20" fillId="0" borderId="22" xfId="0" applyNumberFormat="1" applyFont="1" applyBorder="1">
      <alignment vertical="center"/>
    </xf>
    <xf numFmtId="176" fontId="20" fillId="0" borderId="22" xfId="4" applyNumberFormat="1" applyFont="1" applyBorder="1" applyAlignment="1">
      <alignment horizontal="right" vertical="center"/>
    </xf>
    <xf numFmtId="178" fontId="6" fillId="0" borderId="22" xfId="1" applyNumberFormat="1" applyFont="1" applyBorder="1" applyAlignment="1">
      <alignment horizontal="right" vertical="center"/>
    </xf>
    <xf numFmtId="176" fontId="6" fillId="0" borderId="22" xfId="4" applyNumberFormat="1" applyFont="1" applyBorder="1" applyAlignment="1">
      <alignment horizontal="right" vertical="center"/>
    </xf>
    <xf numFmtId="179" fontId="6" fillId="0" borderId="22" xfId="4" applyNumberFormat="1" applyFont="1" applyBorder="1" applyAlignment="1">
      <alignment horizontal="right" vertical="center"/>
    </xf>
    <xf numFmtId="0" fontId="21" fillId="0" borderId="21" xfId="4" applyNumberFormat="1" applyFont="1" applyBorder="1" applyAlignment="1">
      <alignment horizontal="distributed" vertical="center"/>
    </xf>
    <xf numFmtId="0" fontId="21" fillId="0" borderId="22" xfId="4" applyNumberFormat="1" applyFont="1" applyBorder="1" applyAlignment="1">
      <alignment vertical="center"/>
    </xf>
    <xf numFmtId="0" fontId="21" fillId="0" borderId="0" xfId="4" applyNumberFormat="1" applyFont="1" applyBorder="1" applyAlignment="1">
      <alignment vertical="center"/>
    </xf>
    <xf numFmtId="178" fontId="6" fillId="0" borderId="17" xfId="1" applyNumberFormat="1" applyFont="1" applyBorder="1" applyAlignment="1">
      <alignment horizontal="right" vertical="center"/>
    </xf>
    <xf numFmtId="176" fontId="6" fillId="0" borderId="17" xfId="4" applyNumberFormat="1" applyFont="1" applyBorder="1" applyAlignment="1">
      <alignment horizontal="right" vertical="center"/>
    </xf>
    <xf numFmtId="179" fontId="6" fillId="0" borderId="17" xfId="4" applyNumberFormat="1" applyFont="1" applyBorder="1" applyAlignment="1">
      <alignment horizontal="right" vertical="center"/>
    </xf>
    <xf numFmtId="0" fontId="22" fillId="0" borderId="38" xfId="0" applyFont="1" applyBorder="1" applyAlignment="1">
      <alignment horizontal="center" vertical="center"/>
    </xf>
    <xf numFmtId="180" fontId="22" fillId="0" borderId="20" xfId="4" applyNumberFormat="1" applyFont="1" applyBorder="1" applyAlignment="1">
      <alignment horizontal="center" vertical="center"/>
    </xf>
    <xf numFmtId="180" fontId="21" fillId="0" borderId="39" xfId="4" applyNumberFormat="1" applyFont="1" applyBorder="1" applyAlignment="1">
      <alignment horizontal="center" vertical="center"/>
    </xf>
    <xf numFmtId="38" fontId="21" fillId="0" borderId="20" xfId="4" applyFont="1" applyBorder="1" applyAlignment="1">
      <alignment horizontal="center" vertical="center"/>
    </xf>
    <xf numFmtId="180" fontId="21" fillId="0" borderId="38" xfId="4" applyNumberFormat="1" applyFont="1" applyBorder="1" applyAlignment="1">
      <alignment horizontal="center" vertical="center"/>
    </xf>
    <xf numFmtId="180" fontId="24" fillId="0" borderId="38" xfId="4" applyNumberFormat="1" applyFont="1" applyBorder="1" applyAlignment="1">
      <alignment horizontal="center" vertical="center"/>
    </xf>
    <xf numFmtId="38" fontId="24" fillId="0" borderId="20" xfId="4" applyFont="1" applyBorder="1" applyAlignment="1">
      <alignment horizontal="center" vertical="center"/>
    </xf>
    <xf numFmtId="180" fontId="21" fillId="0" borderId="1" xfId="4" applyNumberFormat="1" applyFont="1" applyBorder="1" applyAlignment="1"/>
    <xf numFmtId="0" fontId="2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5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left" vertical="center"/>
    </xf>
    <xf numFmtId="177" fontId="8" fillId="0" borderId="6" xfId="2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49" fontId="12" fillId="0" borderId="23" xfId="5" applyNumberFormat="1" applyFont="1" applyBorder="1" applyAlignment="1">
      <alignment horizontal="center" vertical="center"/>
    </xf>
    <xf numFmtId="49" fontId="12" fillId="0" borderId="21" xfId="5" applyNumberFormat="1" applyFont="1" applyBorder="1" applyAlignment="1">
      <alignment horizontal="center" vertical="center"/>
    </xf>
    <xf numFmtId="38" fontId="12" fillId="0" borderId="19" xfId="4" applyFont="1" applyBorder="1" applyAlignment="1">
      <alignment horizontal="center" vertical="center"/>
    </xf>
    <xf numFmtId="38" fontId="12" fillId="0" borderId="22" xfId="4" applyFont="1" applyBorder="1" applyAlignment="1">
      <alignment horizontal="center" vertical="center"/>
    </xf>
    <xf numFmtId="38" fontId="12" fillId="0" borderId="21" xfId="4" applyFont="1" applyBorder="1" applyAlignment="1">
      <alignment horizontal="center" vertical="center"/>
    </xf>
    <xf numFmtId="4" fontId="12" fillId="0" borderId="19" xfId="5" applyNumberFormat="1" applyFont="1" applyBorder="1" applyAlignment="1">
      <alignment horizontal="center" vertical="center"/>
    </xf>
    <xf numFmtId="4" fontId="12" fillId="0" borderId="22" xfId="5" applyNumberFormat="1" applyFont="1" applyBorder="1" applyAlignment="1">
      <alignment horizontal="center" vertical="center"/>
    </xf>
    <xf numFmtId="4" fontId="12" fillId="0" borderId="21" xfId="5" applyNumberFormat="1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24" xfId="5" applyFont="1" applyBorder="1" applyAlignment="1">
      <alignment horizontal="center" vertical="center"/>
    </xf>
    <xf numFmtId="4" fontId="12" fillId="0" borderId="0" xfId="5" applyNumberFormat="1" applyFont="1" applyAlignment="1">
      <alignment horizontal="distributed" vertical="center" justifyLastLine="1"/>
    </xf>
    <xf numFmtId="0" fontId="12" fillId="2" borderId="0" xfId="2" applyFont="1" applyAlignment="1">
      <alignment horizontal="distributed" vertical="center" justifyLastLine="1"/>
    </xf>
    <xf numFmtId="38" fontId="12" fillId="0" borderId="29" xfId="4" applyFont="1" applyBorder="1" applyAlignment="1">
      <alignment horizontal="center" vertical="center"/>
    </xf>
    <xf numFmtId="38" fontId="12" fillId="0" borderId="28" xfId="4" applyFont="1" applyBorder="1" applyAlignment="1">
      <alignment horizontal="center" vertical="center"/>
    </xf>
    <xf numFmtId="38" fontId="12" fillId="0" borderId="27" xfId="4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2" fillId="0" borderId="29" xfId="5" applyNumberFormat="1" applyFont="1" applyBorder="1" applyAlignment="1">
      <alignment horizontal="center" vertical="center"/>
    </xf>
    <xf numFmtId="4" fontId="12" fillId="0" borderId="28" xfId="5" applyNumberFormat="1" applyFont="1" applyBorder="1" applyAlignment="1">
      <alignment horizontal="center" vertical="center"/>
    </xf>
    <xf numFmtId="4" fontId="12" fillId="0" borderId="27" xfId="5" applyNumberFormat="1" applyFont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4" fillId="0" borderId="7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0" fontId="12" fillId="0" borderId="36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1" fillId="0" borderId="37" xfId="2" applyFont="1" applyFill="1" applyBorder="1" applyAlignment="1">
      <alignment horizontal="center" vertical="center"/>
    </xf>
    <xf numFmtId="180" fontId="21" fillId="0" borderId="1" xfId="4" applyNumberFormat="1" applyFont="1" applyBorder="1" applyAlignment="1">
      <alignment horizontal="right"/>
    </xf>
    <xf numFmtId="0" fontId="21" fillId="0" borderId="0" xfId="4" applyNumberFormat="1" applyFont="1" applyBorder="1" applyAlignment="1">
      <alignment horizontal="center" vertical="center"/>
    </xf>
    <xf numFmtId="0" fontId="21" fillId="0" borderId="16" xfId="4" applyNumberFormat="1" applyFont="1" applyBorder="1" applyAlignment="1">
      <alignment horizontal="center" vertical="center"/>
    </xf>
    <xf numFmtId="0" fontId="21" fillId="0" borderId="22" xfId="4" applyNumberFormat="1" applyFont="1" applyBorder="1" applyAlignment="1">
      <alignment horizontal="center" vertical="center"/>
    </xf>
    <xf numFmtId="0" fontId="21" fillId="0" borderId="21" xfId="4" applyNumberFormat="1" applyFont="1" applyBorder="1" applyAlignment="1">
      <alignment horizontal="center" vertical="center"/>
    </xf>
    <xf numFmtId="38" fontId="21" fillId="0" borderId="29" xfId="4" applyFont="1" applyBorder="1" applyAlignment="1">
      <alignment horizontal="center" vertical="center"/>
    </xf>
    <xf numFmtId="38" fontId="21" fillId="0" borderId="27" xfId="4" applyFont="1" applyBorder="1" applyAlignment="1">
      <alignment horizontal="center" vertical="center"/>
    </xf>
    <xf numFmtId="38" fontId="24" fillId="0" borderId="29" xfId="4" applyFont="1" applyBorder="1" applyAlignment="1">
      <alignment horizontal="center" vertical="center"/>
    </xf>
    <xf numFmtId="38" fontId="24" fillId="0" borderId="27" xfId="4" applyFont="1" applyBorder="1" applyAlignment="1">
      <alignment horizontal="center" vertical="center"/>
    </xf>
    <xf numFmtId="38" fontId="22" fillId="0" borderId="29" xfId="4" applyFont="1" applyBorder="1" applyAlignment="1">
      <alignment horizontal="center" vertical="center"/>
    </xf>
    <xf numFmtId="38" fontId="22" fillId="0" borderId="28" xfId="4" applyFont="1" applyBorder="1" applyAlignment="1">
      <alignment horizontal="center" vertical="center"/>
    </xf>
    <xf numFmtId="0" fontId="21" fillId="0" borderId="0" xfId="4" applyNumberFormat="1" applyFont="1" applyBorder="1" applyAlignment="1">
      <alignment horizontal="distributed" vertical="center"/>
    </xf>
    <xf numFmtId="0" fontId="23" fillId="0" borderId="16" xfId="0" applyFont="1" applyBorder="1" applyAlignment="1">
      <alignment horizontal="distributed" vertical="center"/>
    </xf>
    <xf numFmtId="0" fontId="21" fillId="0" borderId="16" xfId="4" applyNumberFormat="1" applyFont="1" applyBorder="1" applyAlignment="1">
      <alignment horizontal="distributed" vertical="center"/>
    </xf>
    <xf numFmtId="0" fontId="21" fillId="0" borderId="1" xfId="4" applyNumberFormat="1" applyFont="1" applyBorder="1" applyAlignment="1">
      <alignment horizontal="distributed" vertical="center"/>
    </xf>
    <xf numFmtId="0" fontId="23" fillId="0" borderId="26" xfId="0" applyFont="1" applyBorder="1" applyAlignment="1">
      <alignment horizontal="distributed" vertical="center"/>
    </xf>
    <xf numFmtId="176" fontId="8" fillId="0" borderId="10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1" xfId="2" applyNumberFormat="1" applyFont="1" applyFill="1" applyBorder="1" applyAlignment="1">
      <alignment vertical="center"/>
    </xf>
    <xf numFmtId="176" fontId="8" fillId="0" borderId="8" xfId="2" applyNumberFormat="1" applyFont="1" applyFill="1" applyBorder="1" applyAlignment="1">
      <alignment vertical="center"/>
    </xf>
  </cellXfs>
  <cellStyles count="6">
    <cellStyle name="パーセント 2" xfId="3" xr:uid="{00000000-0005-0000-0000-000000000000}"/>
    <cellStyle name="パーセント 3" xfId="1" xr:uid="{00000000-0005-0000-0000-000001000000}"/>
    <cellStyle name="桁区切り" xfId="4" builtinId="6"/>
    <cellStyle name="標準" xfId="0" builtinId="0"/>
    <cellStyle name="標準_Book1" xfId="5" xr:uid="{1E316BA0-1743-4688-A396-915860C9ACDE}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8" zoomScaleNormal="100" zoomScaleSheetLayoutView="100" workbookViewId="0">
      <selection sqref="A1:E1"/>
    </sheetView>
  </sheetViews>
  <sheetFormatPr defaultRowHeight="13.2" x14ac:dyDescent="0.2"/>
  <cols>
    <col min="1" max="1" width="21.33203125" customWidth="1"/>
    <col min="2" max="10" width="10.21875" customWidth="1"/>
  </cols>
  <sheetData>
    <row r="1" spans="1:10" ht="29.25" customHeight="1" x14ac:dyDescent="0.2">
      <c r="A1" s="134" t="s">
        <v>30</v>
      </c>
      <c r="B1" s="134"/>
      <c r="C1" s="134"/>
      <c r="D1" s="134"/>
      <c r="E1" s="134"/>
      <c r="H1" s="2"/>
      <c r="I1" s="2"/>
      <c r="J1" s="20"/>
    </row>
    <row r="2" spans="1:10" ht="14.25" customHeight="1" thickBot="1" x14ac:dyDescent="0.25">
      <c r="A2" s="19"/>
      <c r="B2" s="19"/>
      <c r="C2" s="128"/>
      <c r="D2" s="128"/>
      <c r="E2" s="1"/>
      <c r="F2" s="128" t="s">
        <v>29</v>
      </c>
      <c r="G2" s="128"/>
    </row>
    <row r="3" spans="1:10" ht="14.25" customHeight="1" x14ac:dyDescent="0.2">
      <c r="A3" s="130" t="s">
        <v>27</v>
      </c>
      <c r="B3" s="132" t="s">
        <v>28</v>
      </c>
      <c r="C3" s="133"/>
      <c r="D3" s="133"/>
      <c r="E3" s="132" t="s">
        <v>26</v>
      </c>
      <c r="F3" s="133"/>
      <c r="G3" s="133"/>
    </row>
    <row r="4" spans="1:10" ht="14.25" customHeight="1" x14ac:dyDescent="0.2">
      <c r="A4" s="131"/>
      <c r="B4" s="18" t="s">
        <v>23</v>
      </c>
      <c r="C4" s="17" t="s">
        <v>25</v>
      </c>
      <c r="D4" s="16" t="s">
        <v>24</v>
      </c>
      <c r="E4" s="18" t="s">
        <v>23</v>
      </c>
      <c r="F4" s="17" t="s">
        <v>25</v>
      </c>
      <c r="G4" s="16" t="s">
        <v>24</v>
      </c>
    </row>
    <row r="5" spans="1:10" ht="14.25" customHeight="1" x14ac:dyDescent="0.2">
      <c r="A5" s="12" t="s">
        <v>23</v>
      </c>
      <c r="B5" s="11">
        <v>120335</v>
      </c>
      <c r="C5" s="11">
        <v>59065</v>
      </c>
      <c r="D5" s="11">
        <v>61270</v>
      </c>
      <c r="E5" s="11">
        <v>119870</v>
      </c>
      <c r="F5" s="11">
        <v>58716</v>
      </c>
      <c r="G5" s="11">
        <v>61154</v>
      </c>
    </row>
    <row r="6" spans="1:10" ht="14.25" customHeight="1" x14ac:dyDescent="0.2">
      <c r="A6" s="8" t="s">
        <v>22</v>
      </c>
      <c r="B6" s="7">
        <v>8424</v>
      </c>
      <c r="C6" s="7">
        <v>4113</v>
      </c>
      <c r="D6" s="7">
        <v>4311</v>
      </c>
      <c r="E6" s="7">
        <v>8474</v>
      </c>
      <c r="F6" s="7">
        <v>4120</v>
      </c>
      <c r="G6" s="7">
        <v>4354</v>
      </c>
    </row>
    <row r="7" spans="1:10" ht="14.25" customHeight="1" x14ac:dyDescent="0.2">
      <c r="A7" s="8" t="s">
        <v>21</v>
      </c>
      <c r="B7" s="7">
        <v>5554</v>
      </c>
      <c r="C7" s="7">
        <v>2678</v>
      </c>
      <c r="D7" s="7">
        <v>2876</v>
      </c>
      <c r="E7" s="7">
        <v>5563</v>
      </c>
      <c r="F7" s="7">
        <v>2686</v>
      </c>
      <c r="G7" s="7">
        <v>2877</v>
      </c>
    </row>
    <row r="8" spans="1:10" ht="14.25" customHeight="1" x14ac:dyDescent="0.2">
      <c r="A8" s="8" t="s">
        <v>20</v>
      </c>
      <c r="B8" s="7">
        <v>3189</v>
      </c>
      <c r="C8" s="7">
        <v>1476</v>
      </c>
      <c r="D8" s="7">
        <v>1713</v>
      </c>
      <c r="E8" s="7">
        <v>3182</v>
      </c>
      <c r="F8" s="7">
        <v>1467</v>
      </c>
      <c r="G8" s="7">
        <v>1715</v>
      </c>
    </row>
    <row r="9" spans="1:10" ht="14.25" customHeight="1" x14ac:dyDescent="0.2">
      <c r="A9" s="8" t="s">
        <v>19</v>
      </c>
      <c r="B9" s="7">
        <v>5390</v>
      </c>
      <c r="C9" s="7">
        <v>2885</v>
      </c>
      <c r="D9" s="7">
        <v>2505</v>
      </c>
      <c r="E9" s="7">
        <v>5369</v>
      </c>
      <c r="F9" s="7">
        <v>2842</v>
      </c>
      <c r="G9" s="7">
        <v>2527</v>
      </c>
    </row>
    <row r="10" spans="1:10" ht="14.25" customHeight="1" x14ac:dyDescent="0.2">
      <c r="A10" s="8" t="s">
        <v>18</v>
      </c>
      <c r="B10" s="7">
        <v>3882</v>
      </c>
      <c r="C10" s="7">
        <v>1783</v>
      </c>
      <c r="D10" s="7">
        <v>2099</v>
      </c>
      <c r="E10" s="7">
        <v>3772</v>
      </c>
      <c r="F10" s="7">
        <v>1724</v>
      </c>
      <c r="G10" s="7">
        <v>2048</v>
      </c>
    </row>
    <row r="11" spans="1:10" ht="14.25" customHeight="1" x14ac:dyDescent="0.2">
      <c r="A11" s="8" t="s">
        <v>17</v>
      </c>
      <c r="B11" s="7">
        <v>4399</v>
      </c>
      <c r="C11" s="7">
        <v>2132</v>
      </c>
      <c r="D11" s="7">
        <v>2267</v>
      </c>
      <c r="E11" s="7">
        <v>4385</v>
      </c>
      <c r="F11" s="7">
        <v>2118</v>
      </c>
      <c r="G11" s="7">
        <v>2267</v>
      </c>
    </row>
    <row r="12" spans="1:10" ht="14.25" customHeight="1" x14ac:dyDescent="0.2">
      <c r="A12" s="8" t="s">
        <v>16</v>
      </c>
      <c r="B12" s="7">
        <v>3118</v>
      </c>
      <c r="C12" s="7">
        <v>1522</v>
      </c>
      <c r="D12" s="7">
        <v>1596</v>
      </c>
      <c r="E12" s="7">
        <v>3091</v>
      </c>
      <c r="F12" s="7">
        <v>1501</v>
      </c>
      <c r="G12" s="7">
        <v>1590</v>
      </c>
    </row>
    <row r="13" spans="1:10" ht="14.25" customHeight="1" x14ac:dyDescent="0.2">
      <c r="A13" s="8" t="s">
        <v>15</v>
      </c>
      <c r="B13" s="7">
        <v>2836</v>
      </c>
      <c r="C13" s="7">
        <v>1391</v>
      </c>
      <c r="D13" s="7">
        <v>1445</v>
      </c>
      <c r="E13" s="7">
        <v>2800</v>
      </c>
      <c r="F13" s="7">
        <v>1373</v>
      </c>
      <c r="G13" s="7">
        <v>1427</v>
      </c>
    </row>
    <row r="14" spans="1:10" ht="14.25" customHeight="1" x14ac:dyDescent="0.2">
      <c r="A14" s="8" t="s">
        <v>14</v>
      </c>
      <c r="B14" s="7">
        <v>8047</v>
      </c>
      <c r="C14" s="7">
        <v>3941</v>
      </c>
      <c r="D14" s="7">
        <v>4106</v>
      </c>
      <c r="E14" s="7">
        <v>8081</v>
      </c>
      <c r="F14" s="7">
        <v>3951</v>
      </c>
      <c r="G14" s="7">
        <v>4130</v>
      </c>
    </row>
    <row r="15" spans="1:10" ht="14.25" customHeight="1" x14ac:dyDescent="0.2">
      <c r="A15" s="8" t="s">
        <v>13</v>
      </c>
      <c r="B15" s="7">
        <v>8309</v>
      </c>
      <c r="C15" s="7">
        <v>4115</v>
      </c>
      <c r="D15" s="7">
        <v>4194</v>
      </c>
      <c r="E15" s="7">
        <v>8304</v>
      </c>
      <c r="F15" s="7">
        <v>4108</v>
      </c>
      <c r="G15" s="7">
        <v>4196</v>
      </c>
    </row>
    <row r="16" spans="1:10" ht="14.25" customHeight="1" x14ac:dyDescent="0.2">
      <c r="A16" s="8" t="s">
        <v>12</v>
      </c>
      <c r="B16" s="7">
        <v>4590</v>
      </c>
      <c r="C16" s="7">
        <v>2258</v>
      </c>
      <c r="D16" s="7">
        <v>2332</v>
      </c>
      <c r="E16" s="7">
        <v>4484</v>
      </c>
      <c r="F16" s="7">
        <v>2214</v>
      </c>
      <c r="G16" s="7">
        <v>2270</v>
      </c>
    </row>
    <row r="17" spans="1:7" ht="14.25" customHeight="1" x14ac:dyDescent="0.2">
      <c r="A17" s="8" t="s">
        <v>11</v>
      </c>
      <c r="B17" s="7">
        <v>9098</v>
      </c>
      <c r="C17" s="7">
        <v>4353</v>
      </c>
      <c r="D17" s="7">
        <v>4745</v>
      </c>
      <c r="E17" s="7">
        <v>9032</v>
      </c>
      <c r="F17" s="7">
        <v>4327</v>
      </c>
      <c r="G17" s="7">
        <v>4705</v>
      </c>
    </row>
    <row r="18" spans="1:7" ht="14.25" customHeight="1" x14ac:dyDescent="0.2">
      <c r="A18" s="8" t="s">
        <v>10</v>
      </c>
      <c r="B18" s="7">
        <v>5953</v>
      </c>
      <c r="C18" s="7">
        <v>2996</v>
      </c>
      <c r="D18" s="7">
        <v>2957</v>
      </c>
      <c r="E18" s="7">
        <v>5898</v>
      </c>
      <c r="F18" s="7">
        <v>2953</v>
      </c>
      <c r="G18" s="7">
        <v>2945</v>
      </c>
    </row>
    <row r="19" spans="1:7" ht="14.25" customHeight="1" x14ac:dyDescent="0.2">
      <c r="A19" s="8" t="s">
        <v>9</v>
      </c>
      <c r="B19" s="7">
        <v>4185</v>
      </c>
      <c r="C19" s="7">
        <v>1980</v>
      </c>
      <c r="D19" s="7">
        <v>2205</v>
      </c>
      <c r="E19" s="7">
        <v>4186</v>
      </c>
      <c r="F19" s="7">
        <v>1983</v>
      </c>
      <c r="G19" s="7">
        <v>2203</v>
      </c>
    </row>
    <row r="20" spans="1:7" ht="14.25" customHeight="1" x14ac:dyDescent="0.2">
      <c r="A20" s="8" t="s">
        <v>8</v>
      </c>
      <c r="B20" s="7">
        <v>3761</v>
      </c>
      <c r="C20" s="7">
        <v>1809</v>
      </c>
      <c r="D20" s="7">
        <v>1952</v>
      </c>
      <c r="E20" s="7">
        <v>3692</v>
      </c>
      <c r="F20" s="7">
        <v>1758</v>
      </c>
      <c r="G20" s="7">
        <v>1934</v>
      </c>
    </row>
    <row r="21" spans="1:7" ht="14.25" customHeight="1" x14ac:dyDescent="0.2">
      <c r="A21" s="8" t="s">
        <v>7</v>
      </c>
      <c r="B21" s="7">
        <v>9749</v>
      </c>
      <c r="C21" s="7">
        <v>4781</v>
      </c>
      <c r="D21" s="7">
        <v>4968</v>
      </c>
      <c r="E21" s="7">
        <v>9727</v>
      </c>
      <c r="F21" s="7">
        <v>4756</v>
      </c>
      <c r="G21" s="7">
        <v>4971</v>
      </c>
    </row>
    <row r="22" spans="1:7" ht="14.25" customHeight="1" x14ac:dyDescent="0.2">
      <c r="A22" s="8" t="s">
        <v>6</v>
      </c>
      <c r="B22" s="7">
        <v>5511</v>
      </c>
      <c r="C22" s="7">
        <v>2692</v>
      </c>
      <c r="D22" s="7">
        <v>2819</v>
      </c>
      <c r="E22" s="7">
        <v>5543</v>
      </c>
      <c r="F22" s="7">
        <v>2712</v>
      </c>
      <c r="G22" s="7">
        <v>2831</v>
      </c>
    </row>
    <row r="23" spans="1:7" ht="14.25" customHeight="1" x14ac:dyDescent="0.2">
      <c r="A23" s="8" t="s">
        <v>5</v>
      </c>
      <c r="B23" s="7">
        <v>3065</v>
      </c>
      <c r="C23" s="7">
        <v>1653</v>
      </c>
      <c r="D23" s="7">
        <v>1412</v>
      </c>
      <c r="E23" s="7">
        <v>3031</v>
      </c>
      <c r="F23" s="7">
        <v>1649</v>
      </c>
      <c r="G23" s="7">
        <v>1382</v>
      </c>
    </row>
    <row r="24" spans="1:7" ht="14.25" customHeight="1" x14ac:dyDescent="0.2">
      <c r="A24" s="8" t="s">
        <v>4</v>
      </c>
      <c r="B24" s="7">
        <v>6188</v>
      </c>
      <c r="C24" s="10">
        <v>3083</v>
      </c>
      <c r="D24" s="10">
        <v>3105</v>
      </c>
      <c r="E24" s="7">
        <v>6261</v>
      </c>
      <c r="F24" s="10">
        <v>3106</v>
      </c>
      <c r="G24" s="10">
        <v>3155</v>
      </c>
    </row>
    <row r="25" spans="1:7" ht="14.25" customHeight="1" x14ac:dyDescent="0.2">
      <c r="A25" s="8" t="s">
        <v>3</v>
      </c>
      <c r="B25" s="10">
        <v>2762</v>
      </c>
      <c r="C25" s="7">
        <v>1361</v>
      </c>
      <c r="D25" s="7">
        <v>1401</v>
      </c>
      <c r="E25" s="10">
        <v>2749</v>
      </c>
      <c r="F25" s="7">
        <v>1355</v>
      </c>
      <c r="G25" s="7">
        <v>1394</v>
      </c>
    </row>
    <row r="26" spans="1:7" ht="14.25" customHeight="1" x14ac:dyDescent="0.2">
      <c r="A26" s="8" t="s">
        <v>2</v>
      </c>
      <c r="B26" s="7">
        <v>2898</v>
      </c>
      <c r="C26" s="7">
        <v>1411</v>
      </c>
      <c r="D26" s="7">
        <v>1487</v>
      </c>
      <c r="E26" s="7">
        <v>2859</v>
      </c>
      <c r="F26" s="7">
        <v>1384</v>
      </c>
      <c r="G26" s="7">
        <v>1475</v>
      </c>
    </row>
    <row r="27" spans="1:7" ht="14.25" customHeight="1" thickBot="1" x14ac:dyDescent="0.25">
      <c r="A27" s="6" t="s">
        <v>1</v>
      </c>
      <c r="B27" s="4">
        <v>9427</v>
      </c>
      <c r="C27" s="5">
        <v>4652</v>
      </c>
      <c r="D27" s="5">
        <v>4775</v>
      </c>
      <c r="E27" s="4">
        <v>9387</v>
      </c>
      <c r="F27" s="5">
        <v>4629</v>
      </c>
      <c r="G27" s="5">
        <v>4758</v>
      </c>
    </row>
    <row r="28" spans="1:7" ht="14.25" customHeight="1" x14ac:dyDescent="0.2"/>
    <row r="29" spans="1:7" s="1" customFormat="1" ht="13.8" thickBot="1" x14ac:dyDescent="0.25">
      <c r="C29" s="128"/>
      <c r="D29" s="129"/>
      <c r="F29" s="128"/>
      <c r="G29" s="128"/>
    </row>
    <row r="30" spans="1:7" ht="15.75" customHeight="1" x14ac:dyDescent="0.2">
      <c r="A30" s="130" t="s">
        <v>27</v>
      </c>
      <c r="B30" s="132" t="s">
        <v>31</v>
      </c>
      <c r="C30" s="133"/>
      <c r="D30" s="133"/>
      <c r="E30" s="135" t="s">
        <v>32</v>
      </c>
      <c r="F30" s="136"/>
      <c r="G30" s="136"/>
    </row>
    <row r="31" spans="1:7" ht="14.25" customHeight="1" x14ac:dyDescent="0.2">
      <c r="A31" s="131"/>
      <c r="B31" s="18" t="s">
        <v>23</v>
      </c>
      <c r="C31" s="17" t="s">
        <v>25</v>
      </c>
      <c r="D31" s="16" t="s">
        <v>24</v>
      </c>
      <c r="E31" s="15" t="s">
        <v>23</v>
      </c>
      <c r="F31" s="14" t="s">
        <v>25</v>
      </c>
      <c r="G31" s="13" t="s">
        <v>24</v>
      </c>
    </row>
    <row r="32" spans="1:7" ht="14.25" customHeight="1" x14ac:dyDescent="0.2">
      <c r="A32" s="12" t="s">
        <v>23</v>
      </c>
      <c r="B32" s="11">
        <v>119333</v>
      </c>
      <c r="C32" s="11">
        <v>58481</v>
      </c>
      <c r="D32" s="11">
        <v>60852</v>
      </c>
      <c r="E32" s="185">
        <v>119027</v>
      </c>
      <c r="F32" s="185">
        <v>58385</v>
      </c>
      <c r="G32" s="185">
        <v>60642</v>
      </c>
    </row>
    <row r="33" spans="1:9" ht="14.25" customHeight="1" x14ac:dyDescent="0.2">
      <c r="A33" s="8" t="s">
        <v>22</v>
      </c>
      <c r="B33" s="7">
        <v>8550</v>
      </c>
      <c r="C33" s="7">
        <v>4165</v>
      </c>
      <c r="D33" s="7">
        <v>4385</v>
      </c>
      <c r="E33" s="186">
        <v>8625</v>
      </c>
      <c r="F33" s="186">
        <v>4233</v>
      </c>
      <c r="G33" s="186">
        <v>4392</v>
      </c>
      <c r="I33" s="3"/>
    </row>
    <row r="34" spans="1:9" ht="14.25" customHeight="1" x14ac:dyDescent="0.2">
      <c r="A34" s="8" t="s">
        <v>21</v>
      </c>
      <c r="B34" s="7">
        <v>5518</v>
      </c>
      <c r="C34" s="7">
        <v>2673</v>
      </c>
      <c r="D34" s="7">
        <v>2845</v>
      </c>
      <c r="E34" s="186">
        <v>5481</v>
      </c>
      <c r="F34" s="186">
        <v>2663</v>
      </c>
      <c r="G34" s="186">
        <v>2818</v>
      </c>
      <c r="I34" s="3"/>
    </row>
    <row r="35" spans="1:9" ht="14.25" customHeight="1" x14ac:dyDescent="0.2">
      <c r="A35" s="8" t="s">
        <v>20</v>
      </c>
      <c r="B35" s="7">
        <v>3139</v>
      </c>
      <c r="C35" s="7">
        <v>1447</v>
      </c>
      <c r="D35" s="7">
        <v>1692</v>
      </c>
      <c r="E35" s="186">
        <v>3143</v>
      </c>
      <c r="F35" s="186">
        <v>1449</v>
      </c>
      <c r="G35" s="186">
        <v>1694</v>
      </c>
      <c r="I35" s="3"/>
    </row>
    <row r="36" spans="1:9" ht="14.25" customHeight="1" x14ac:dyDescent="0.2">
      <c r="A36" s="8" t="s">
        <v>19</v>
      </c>
      <c r="B36" s="7">
        <v>5297</v>
      </c>
      <c r="C36" s="7">
        <v>2786</v>
      </c>
      <c r="D36" s="7">
        <v>2511</v>
      </c>
      <c r="E36" s="186">
        <v>5251</v>
      </c>
      <c r="F36" s="186">
        <v>2765</v>
      </c>
      <c r="G36" s="186">
        <v>2486</v>
      </c>
      <c r="I36" s="3"/>
    </row>
    <row r="37" spans="1:9" ht="14.25" customHeight="1" x14ac:dyDescent="0.2">
      <c r="A37" s="8" t="s">
        <v>18</v>
      </c>
      <c r="B37" s="7">
        <v>3692</v>
      </c>
      <c r="C37" s="7">
        <v>1680</v>
      </c>
      <c r="D37" s="7">
        <v>2012</v>
      </c>
      <c r="E37" s="186">
        <v>3659</v>
      </c>
      <c r="F37" s="186">
        <v>1657</v>
      </c>
      <c r="G37" s="186">
        <v>2002</v>
      </c>
      <c r="I37" s="3"/>
    </row>
    <row r="38" spans="1:9" ht="14.25" customHeight="1" x14ac:dyDescent="0.2">
      <c r="A38" s="8" t="s">
        <v>17</v>
      </c>
      <c r="B38" s="7">
        <v>4381</v>
      </c>
      <c r="C38" s="7">
        <v>2120</v>
      </c>
      <c r="D38" s="7">
        <v>2261</v>
      </c>
      <c r="E38" s="186">
        <v>4322</v>
      </c>
      <c r="F38" s="186">
        <v>2109</v>
      </c>
      <c r="G38" s="186">
        <v>2213</v>
      </c>
      <c r="I38" s="3"/>
    </row>
    <row r="39" spans="1:9" ht="14.25" customHeight="1" x14ac:dyDescent="0.2">
      <c r="A39" s="8" t="s">
        <v>16</v>
      </c>
      <c r="B39" s="7">
        <v>3047</v>
      </c>
      <c r="C39" s="7">
        <v>1483</v>
      </c>
      <c r="D39" s="7">
        <v>1564</v>
      </c>
      <c r="E39" s="186">
        <v>3009</v>
      </c>
      <c r="F39" s="186">
        <v>1457</v>
      </c>
      <c r="G39" s="186">
        <v>1552</v>
      </c>
      <c r="I39" s="3"/>
    </row>
    <row r="40" spans="1:9" ht="14.25" customHeight="1" x14ac:dyDescent="0.2">
      <c r="A40" s="8" t="s">
        <v>15</v>
      </c>
      <c r="B40" s="7">
        <v>2774</v>
      </c>
      <c r="C40" s="7">
        <v>1352</v>
      </c>
      <c r="D40" s="7">
        <v>1422</v>
      </c>
      <c r="E40" s="186">
        <v>2736</v>
      </c>
      <c r="F40" s="186">
        <v>1332</v>
      </c>
      <c r="G40" s="186">
        <v>1404</v>
      </c>
      <c r="I40" s="3"/>
    </row>
    <row r="41" spans="1:9" ht="14.25" customHeight="1" x14ac:dyDescent="0.2">
      <c r="A41" s="8" t="s">
        <v>14</v>
      </c>
      <c r="B41" s="7">
        <v>8124</v>
      </c>
      <c r="C41" s="7">
        <v>4004</v>
      </c>
      <c r="D41" s="7">
        <v>4120</v>
      </c>
      <c r="E41" s="186">
        <v>8171</v>
      </c>
      <c r="F41" s="186">
        <v>3988</v>
      </c>
      <c r="G41" s="186">
        <v>4183</v>
      </c>
      <c r="I41" s="3"/>
    </row>
    <row r="42" spans="1:9" ht="14.25" customHeight="1" x14ac:dyDescent="0.2">
      <c r="A42" s="8" t="s">
        <v>13</v>
      </c>
      <c r="B42" s="7">
        <v>8356</v>
      </c>
      <c r="C42" s="7">
        <v>4130</v>
      </c>
      <c r="D42" s="7">
        <v>4226</v>
      </c>
      <c r="E42" s="186">
        <v>8417</v>
      </c>
      <c r="F42" s="186">
        <v>4186</v>
      </c>
      <c r="G42" s="186">
        <v>4231</v>
      </c>
      <c r="I42" s="3"/>
    </row>
    <row r="43" spans="1:9" ht="14.25" customHeight="1" x14ac:dyDescent="0.2">
      <c r="A43" s="8" t="s">
        <v>12</v>
      </c>
      <c r="B43" s="7">
        <v>4473</v>
      </c>
      <c r="C43" s="7">
        <v>2216</v>
      </c>
      <c r="D43" s="7">
        <v>2257</v>
      </c>
      <c r="E43" s="186">
        <v>4426</v>
      </c>
      <c r="F43" s="186">
        <v>2207</v>
      </c>
      <c r="G43" s="186">
        <v>2219</v>
      </c>
      <c r="I43" s="3"/>
    </row>
    <row r="44" spans="1:9" ht="14.25" customHeight="1" x14ac:dyDescent="0.2">
      <c r="A44" s="8" t="s">
        <v>11</v>
      </c>
      <c r="B44" s="7">
        <v>8957</v>
      </c>
      <c r="C44" s="7">
        <v>4289</v>
      </c>
      <c r="D44" s="7">
        <v>4668</v>
      </c>
      <c r="E44" s="186">
        <v>8941</v>
      </c>
      <c r="F44" s="186">
        <v>4275</v>
      </c>
      <c r="G44" s="186">
        <v>4666</v>
      </c>
      <c r="I44" s="3"/>
    </row>
    <row r="45" spans="1:9" ht="14.25" customHeight="1" x14ac:dyDescent="0.2">
      <c r="A45" s="8" t="s">
        <v>10</v>
      </c>
      <c r="B45" s="7">
        <v>5818</v>
      </c>
      <c r="C45" s="7">
        <v>2909</v>
      </c>
      <c r="D45" s="7">
        <v>2909</v>
      </c>
      <c r="E45" s="186">
        <v>5814</v>
      </c>
      <c r="F45" s="186">
        <v>2886</v>
      </c>
      <c r="G45" s="186">
        <v>2928</v>
      </c>
      <c r="I45" s="3"/>
    </row>
    <row r="46" spans="1:9" ht="14.25" customHeight="1" x14ac:dyDescent="0.2">
      <c r="A46" s="8" t="s">
        <v>9</v>
      </c>
      <c r="B46" s="7">
        <v>4134</v>
      </c>
      <c r="C46" s="7">
        <v>1948</v>
      </c>
      <c r="D46" s="7">
        <v>2186</v>
      </c>
      <c r="E46" s="186">
        <v>4074</v>
      </c>
      <c r="F46" s="186">
        <v>1920</v>
      </c>
      <c r="G46" s="186">
        <v>2154</v>
      </c>
      <c r="I46" s="3"/>
    </row>
    <row r="47" spans="1:9" ht="14.25" customHeight="1" x14ac:dyDescent="0.2">
      <c r="A47" s="8" t="s">
        <v>8</v>
      </c>
      <c r="B47" s="7">
        <v>3580</v>
      </c>
      <c r="C47" s="7">
        <v>1700</v>
      </c>
      <c r="D47" s="7">
        <v>1880</v>
      </c>
      <c r="E47" s="186">
        <v>3521</v>
      </c>
      <c r="F47" s="186">
        <v>1667</v>
      </c>
      <c r="G47" s="186">
        <v>1854</v>
      </c>
      <c r="I47" s="3"/>
    </row>
    <row r="48" spans="1:9" ht="14.25" customHeight="1" x14ac:dyDescent="0.2">
      <c r="A48" s="8" t="s">
        <v>7</v>
      </c>
      <c r="B48" s="7">
        <v>9725</v>
      </c>
      <c r="C48" s="7">
        <v>4754</v>
      </c>
      <c r="D48" s="7">
        <v>4971</v>
      </c>
      <c r="E48" s="186">
        <v>9747</v>
      </c>
      <c r="F48" s="186">
        <v>4766</v>
      </c>
      <c r="G48" s="186">
        <v>4981</v>
      </c>
      <c r="I48" s="3"/>
    </row>
    <row r="49" spans="1:10" ht="14.25" customHeight="1" x14ac:dyDescent="0.2">
      <c r="A49" s="8" t="s">
        <v>6</v>
      </c>
      <c r="B49" s="7">
        <v>5510</v>
      </c>
      <c r="C49" s="7">
        <v>2684</v>
      </c>
      <c r="D49" s="7">
        <v>2826</v>
      </c>
      <c r="E49" s="186">
        <v>5447</v>
      </c>
      <c r="F49" s="186">
        <v>2654</v>
      </c>
      <c r="G49" s="186">
        <v>2793</v>
      </c>
      <c r="I49" s="3"/>
    </row>
    <row r="50" spans="1:10" ht="14.25" customHeight="1" x14ac:dyDescent="0.2">
      <c r="A50" s="8" t="s">
        <v>5</v>
      </c>
      <c r="B50" s="7">
        <v>3034</v>
      </c>
      <c r="C50" s="7">
        <v>1673</v>
      </c>
      <c r="D50" s="7">
        <v>1361</v>
      </c>
      <c r="E50" s="186">
        <v>3077</v>
      </c>
      <c r="F50" s="186">
        <v>1714</v>
      </c>
      <c r="G50" s="186">
        <v>1363</v>
      </c>
      <c r="I50" s="3"/>
    </row>
    <row r="51" spans="1:10" ht="14.25" customHeight="1" x14ac:dyDescent="0.2">
      <c r="A51" s="8" t="s">
        <v>4</v>
      </c>
      <c r="B51" s="7">
        <v>6192</v>
      </c>
      <c r="C51" s="10">
        <v>3068</v>
      </c>
      <c r="D51" s="10">
        <v>3124</v>
      </c>
      <c r="E51" s="186">
        <v>6123</v>
      </c>
      <c r="F51" s="187">
        <v>3043</v>
      </c>
      <c r="G51" s="187">
        <v>3080</v>
      </c>
      <c r="I51" s="3"/>
    </row>
    <row r="52" spans="1:10" ht="14.25" customHeight="1" x14ac:dyDescent="0.2">
      <c r="A52" s="8" t="s">
        <v>3</v>
      </c>
      <c r="B52" s="7">
        <v>2740</v>
      </c>
      <c r="C52" s="7">
        <v>1348</v>
      </c>
      <c r="D52" s="7">
        <v>1392</v>
      </c>
      <c r="E52" s="186">
        <v>2733</v>
      </c>
      <c r="F52" s="186">
        <v>1344</v>
      </c>
      <c r="G52" s="186">
        <v>1389</v>
      </c>
      <c r="H52" s="9"/>
      <c r="I52" s="9"/>
      <c r="J52" s="9"/>
    </row>
    <row r="53" spans="1:10" ht="14.25" customHeight="1" x14ac:dyDescent="0.2">
      <c r="A53" s="8" t="s">
        <v>2</v>
      </c>
      <c r="B53" s="7">
        <v>2831</v>
      </c>
      <c r="C53" s="7">
        <v>1374</v>
      </c>
      <c r="D53" s="7">
        <v>1457</v>
      </c>
      <c r="E53" s="186">
        <v>2784</v>
      </c>
      <c r="F53" s="186">
        <v>1353</v>
      </c>
      <c r="G53" s="186">
        <v>1431</v>
      </c>
      <c r="I53" s="3"/>
    </row>
    <row r="54" spans="1:10" ht="14.25" customHeight="1" thickBot="1" x14ac:dyDescent="0.25">
      <c r="A54" s="6" t="s">
        <v>1</v>
      </c>
      <c r="B54" s="4">
        <v>9461</v>
      </c>
      <c r="C54" s="5">
        <v>4678</v>
      </c>
      <c r="D54" s="5">
        <v>4783</v>
      </c>
      <c r="E54" s="188">
        <v>9526</v>
      </c>
      <c r="F54" s="189">
        <v>4717</v>
      </c>
      <c r="G54" s="189">
        <v>4809</v>
      </c>
      <c r="I54" s="3"/>
    </row>
    <row r="55" spans="1:10" ht="14.25" customHeight="1" x14ac:dyDescent="0.2">
      <c r="A55" s="1" t="s">
        <v>0</v>
      </c>
    </row>
  </sheetData>
  <mergeCells count="11">
    <mergeCell ref="C29:D29"/>
    <mergeCell ref="A30:A31"/>
    <mergeCell ref="E3:G3"/>
    <mergeCell ref="B30:D30"/>
    <mergeCell ref="A1:E1"/>
    <mergeCell ref="C2:D2"/>
    <mergeCell ref="A3:A4"/>
    <mergeCell ref="B3:D3"/>
    <mergeCell ref="F2:G2"/>
    <mergeCell ref="F29:G29"/>
    <mergeCell ref="E30:G30"/>
  </mergeCells>
  <phoneticPr fontId="3"/>
  <pageMargins left="0.74803149606299213" right="0.74803149606299213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0C9D-6540-482D-8111-6BDEB2774D55}">
  <dimension ref="A1:K191"/>
  <sheetViews>
    <sheetView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15" style="21" customWidth="1"/>
    <col min="2" max="2" width="7.33203125" style="21" bestFit="1" customWidth="1"/>
    <col min="3" max="10" width="6.21875" style="21" customWidth="1"/>
    <col min="11" max="11" width="15" style="21" customWidth="1"/>
    <col min="12" max="16384" width="9" style="21"/>
  </cols>
  <sheetData>
    <row r="1" spans="1:11" ht="29.25" customHeight="1" x14ac:dyDescent="0.2">
      <c r="A1" s="153" t="s">
        <v>183</v>
      </c>
      <c r="B1" s="153"/>
      <c r="C1" s="153"/>
      <c r="D1" s="153"/>
      <c r="E1" s="153"/>
      <c r="F1" s="153"/>
      <c r="I1" t="s">
        <v>247</v>
      </c>
    </row>
    <row r="2" spans="1:11" ht="18.75" customHeight="1" thickBot="1" x14ac:dyDescent="0.25">
      <c r="A2" s="74" t="s">
        <v>182</v>
      </c>
      <c r="B2" s="78"/>
      <c r="C2" s="78"/>
      <c r="D2" s="78"/>
      <c r="E2" s="78"/>
      <c r="F2" s="78"/>
      <c r="G2" s="78"/>
      <c r="H2" s="77"/>
      <c r="I2" s="77"/>
      <c r="J2" s="77"/>
      <c r="K2" s="76"/>
    </row>
    <row r="3" spans="1:11" ht="15.75" customHeight="1" x14ac:dyDescent="0.2">
      <c r="A3" s="137" t="s">
        <v>75</v>
      </c>
      <c r="B3" s="150" t="s">
        <v>181</v>
      </c>
      <c r="C3" s="151"/>
      <c r="D3" s="152"/>
      <c r="E3" s="150" t="s">
        <v>180</v>
      </c>
      <c r="F3" s="151"/>
      <c r="G3" s="152"/>
      <c r="H3" s="154" t="s">
        <v>72</v>
      </c>
      <c r="I3" s="155"/>
      <c r="J3" s="156"/>
      <c r="K3" s="147" t="s">
        <v>71</v>
      </c>
    </row>
    <row r="4" spans="1:11" ht="15.75" customHeight="1" x14ac:dyDescent="0.2">
      <c r="A4" s="138"/>
      <c r="B4" s="38" t="s">
        <v>70</v>
      </c>
      <c r="C4" s="38" t="s">
        <v>25</v>
      </c>
      <c r="D4" s="38" t="s">
        <v>24</v>
      </c>
      <c r="E4" s="38" t="s">
        <v>70</v>
      </c>
      <c r="F4" s="38" t="s">
        <v>25</v>
      </c>
      <c r="G4" s="38" t="s">
        <v>24</v>
      </c>
      <c r="H4" s="37" t="s">
        <v>70</v>
      </c>
      <c r="I4" s="37" t="s">
        <v>25</v>
      </c>
      <c r="J4" s="37" t="s">
        <v>24</v>
      </c>
      <c r="K4" s="146"/>
    </row>
    <row r="5" spans="1:11" ht="15.75" customHeight="1" x14ac:dyDescent="0.2">
      <c r="A5" s="36" t="s">
        <v>160</v>
      </c>
      <c r="B5" s="30">
        <v>36060</v>
      </c>
      <c r="C5" s="30">
        <v>17883</v>
      </c>
      <c r="D5" s="30">
        <v>18177</v>
      </c>
      <c r="E5" s="30">
        <v>32084</v>
      </c>
      <c r="F5" s="30">
        <v>15597</v>
      </c>
      <c r="G5" s="30">
        <v>16487</v>
      </c>
      <c r="H5" s="29">
        <v>88.97393233499723</v>
      </c>
      <c r="I5" s="29">
        <v>87.216909914443889</v>
      </c>
      <c r="J5" s="29">
        <v>90.702536172085601</v>
      </c>
      <c r="K5" s="63"/>
    </row>
    <row r="6" spans="1:11" ht="15.75" customHeight="1" x14ac:dyDescent="0.2">
      <c r="A6" s="32" t="s">
        <v>159</v>
      </c>
      <c r="B6" s="30">
        <v>42041</v>
      </c>
      <c r="C6" s="30">
        <v>21005</v>
      </c>
      <c r="D6" s="30">
        <v>21036</v>
      </c>
      <c r="E6" s="30">
        <v>35072</v>
      </c>
      <c r="F6" s="30">
        <v>17180</v>
      </c>
      <c r="G6" s="30">
        <v>17892</v>
      </c>
      <c r="H6" s="29">
        <v>83.423324849551634</v>
      </c>
      <c r="I6" s="29">
        <v>81.790049988098062</v>
      </c>
      <c r="J6" s="29">
        <v>85.054192812321745</v>
      </c>
      <c r="K6" s="58"/>
    </row>
    <row r="7" spans="1:11" ht="15.75" customHeight="1" x14ac:dyDescent="0.2">
      <c r="A7" s="32" t="s">
        <v>179</v>
      </c>
      <c r="B7" s="30">
        <v>43677</v>
      </c>
      <c r="C7" s="30">
        <v>21798</v>
      </c>
      <c r="D7" s="30">
        <v>21879</v>
      </c>
      <c r="E7" s="30">
        <v>31920</v>
      </c>
      <c r="F7" s="30">
        <v>15836</v>
      </c>
      <c r="G7" s="30">
        <v>16084</v>
      </c>
      <c r="H7" s="29">
        <v>73.081942441101717</v>
      </c>
      <c r="I7" s="29">
        <v>72.648866868520045</v>
      </c>
      <c r="J7" s="29">
        <v>73.51341468988528</v>
      </c>
      <c r="K7" s="58"/>
    </row>
    <row r="8" spans="1:11" ht="15.75" customHeight="1" x14ac:dyDescent="0.2">
      <c r="A8" s="32" t="s">
        <v>178</v>
      </c>
      <c r="B8" s="30">
        <v>55415</v>
      </c>
      <c r="C8" s="30">
        <v>27756</v>
      </c>
      <c r="D8" s="30">
        <v>27659</v>
      </c>
      <c r="E8" s="30">
        <v>40331</v>
      </c>
      <c r="F8" s="30">
        <v>19727</v>
      </c>
      <c r="G8" s="30">
        <v>20604</v>
      </c>
      <c r="H8" s="29">
        <v>72.779933231074622</v>
      </c>
      <c r="I8" s="29">
        <v>71.072921170197432</v>
      </c>
      <c r="J8" s="29">
        <v>74.492931776275356</v>
      </c>
      <c r="K8" s="58"/>
    </row>
    <row r="9" spans="1:11" ht="15.75" customHeight="1" x14ac:dyDescent="0.2">
      <c r="A9" s="32" t="s">
        <v>177</v>
      </c>
      <c r="B9" s="30">
        <v>56332</v>
      </c>
      <c r="C9" s="30">
        <v>28169</v>
      </c>
      <c r="D9" s="30">
        <v>28163</v>
      </c>
      <c r="E9" s="30">
        <v>39283</v>
      </c>
      <c r="F9" s="30">
        <v>19682</v>
      </c>
      <c r="G9" s="30">
        <v>19601</v>
      </c>
      <c r="H9" s="29">
        <v>69.734786622168571</v>
      </c>
      <c r="I9" s="29">
        <v>69.871134935567468</v>
      </c>
      <c r="J9" s="29">
        <v>69.598409260377096</v>
      </c>
      <c r="K9" s="58"/>
    </row>
    <row r="10" spans="1:11" ht="15.75" customHeight="1" x14ac:dyDescent="0.2">
      <c r="A10" s="32" t="s">
        <v>176</v>
      </c>
      <c r="B10" s="57" t="s">
        <v>102</v>
      </c>
      <c r="C10" s="57" t="s">
        <v>102</v>
      </c>
      <c r="D10" s="57" t="s">
        <v>102</v>
      </c>
      <c r="E10" s="57" t="s">
        <v>102</v>
      </c>
      <c r="F10" s="57" t="s">
        <v>102</v>
      </c>
      <c r="G10" s="57" t="s">
        <v>102</v>
      </c>
      <c r="H10" s="148" t="s">
        <v>101</v>
      </c>
      <c r="I10" s="149"/>
      <c r="J10" s="149"/>
      <c r="K10" s="58"/>
    </row>
    <row r="11" spans="1:11" ht="15.75" customHeight="1" x14ac:dyDescent="0.2">
      <c r="A11" s="32" t="s">
        <v>175</v>
      </c>
      <c r="B11" s="57" t="s">
        <v>102</v>
      </c>
      <c r="C11" s="57" t="s">
        <v>102</v>
      </c>
      <c r="D11" s="57" t="s">
        <v>102</v>
      </c>
      <c r="E11" s="57" t="s">
        <v>102</v>
      </c>
      <c r="F11" s="57" t="s">
        <v>102</v>
      </c>
      <c r="G11" s="57" t="s">
        <v>102</v>
      </c>
      <c r="H11" s="148" t="s">
        <v>101</v>
      </c>
      <c r="I11" s="149"/>
      <c r="J11" s="149"/>
      <c r="K11" s="58"/>
    </row>
    <row r="12" spans="1:11" ht="15.75" customHeight="1" x14ac:dyDescent="0.2">
      <c r="A12" s="32" t="s">
        <v>174</v>
      </c>
      <c r="B12" s="30">
        <v>81382</v>
      </c>
      <c r="C12" s="30">
        <v>40045</v>
      </c>
      <c r="D12" s="30">
        <v>41337</v>
      </c>
      <c r="E12" s="30">
        <v>34221</v>
      </c>
      <c r="F12" s="30">
        <v>16571</v>
      </c>
      <c r="G12" s="30">
        <v>17650</v>
      </c>
      <c r="H12" s="29">
        <v>42.049839030743904</v>
      </c>
      <c r="I12" s="29">
        <v>41.380946435260327</v>
      </c>
      <c r="J12" s="29">
        <v>42.697825192926437</v>
      </c>
      <c r="K12" s="58"/>
    </row>
    <row r="13" spans="1:11" ht="15.75" customHeight="1" x14ac:dyDescent="0.2">
      <c r="A13" s="32" t="s">
        <v>173</v>
      </c>
      <c r="B13" s="30">
        <v>88247</v>
      </c>
      <c r="C13" s="30">
        <v>43449</v>
      </c>
      <c r="D13" s="30">
        <v>44798</v>
      </c>
      <c r="E13" s="30">
        <v>39229</v>
      </c>
      <c r="F13" s="30">
        <v>19297</v>
      </c>
      <c r="G13" s="30">
        <v>19932</v>
      </c>
      <c r="H13" s="29">
        <v>44.453635817648191</v>
      </c>
      <c r="I13" s="29">
        <v>44.412989942231121</v>
      </c>
      <c r="J13" s="29">
        <v>44.493057725791331</v>
      </c>
      <c r="K13" s="58"/>
    </row>
    <row r="14" spans="1:11" ht="15.75" customHeight="1" x14ac:dyDescent="0.2">
      <c r="A14" s="32" t="s">
        <v>172</v>
      </c>
      <c r="B14" s="57" t="s">
        <v>102</v>
      </c>
      <c r="C14" s="57" t="s">
        <v>102</v>
      </c>
      <c r="D14" s="57" t="s">
        <v>102</v>
      </c>
      <c r="E14" s="57" t="s">
        <v>102</v>
      </c>
      <c r="F14" s="57" t="s">
        <v>102</v>
      </c>
      <c r="G14" s="57" t="s">
        <v>102</v>
      </c>
      <c r="H14" s="148" t="s">
        <v>101</v>
      </c>
      <c r="I14" s="149"/>
      <c r="J14" s="149"/>
      <c r="K14" s="58"/>
    </row>
    <row r="15" spans="1:11" ht="15.75" customHeight="1" x14ac:dyDescent="0.2">
      <c r="A15" s="32" t="s">
        <v>171</v>
      </c>
      <c r="B15" s="30">
        <v>101028</v>
      </c>
      <c r="C15" s="30">
        <v>49688</v>
      </c>
      <c r="D15" s="30">
        <v>51340</v>
      </c>
      <c r="E15" s="30">
        <v>38951</v>
      </c>
      <c r="F15" s="30">
        <v>18709</v>
      </c>
      <c r="G15" s="30">
        <v>20242</v>
      </c>
      <c r="H15" s="29">
        <v>38.554658114582097</v>
      </c>
      <c r="I15" s="29">
        <v>37.652954435678637</v>
      </c>
      <c r="J15" s="29">
        <v>39.42734709777951</v>
      </c>
      <c r="K15" s="58"/>
    </row>
    <row r="16" spans="1:11" ht="15.75" customHeight="1" x14ac:dyDescent="0.2">
      <c r="A16" s="32" t="s">
        <v>170</v>
      </c>
      <c r="B16" s="30">
        <v>104182</v>
      </c>
      <c r="C16" s="30">
        <v>51177</v>
      </c>
      <c r="D16" s="30">
        <v>53005</v>
      </c>
      <c r="E16" s="30">
        <v>41971</v>
      </c>
      <c r="F16" s="30">
        <v>20361</v>
      </c>
      <c r="G16" s="30">
        <v>21610</v>
      </c>
      <c r="H16" s="29">
        <v>40.29</v>
      </c>
      <c r="I16" s="29">
        <v>39.79</v>
      </c>
      <c r="J16" s="29">
        <v>40.770000000000003</v>
      </c>
      <c r="K16" s="58"/>
    </row>
    <row r="17" spans="1:11" ht="15.75" customHeight="1" x14ac:dyDescent="0.2">
      <c r="A17" s="32" t="s">
        <v>169</v>
      </c>
      <c r="B17" s="30">
        <v>114158</v>
      </c>
      <c r="C17" s="30">
        <v>56074</v>
      </c>
      <c r="D17" s="30">
        <v>58084</v>
      </c>
      <c r="E17" s="30">
        <v>40397</v>
      </c>
      <c r="F17" s="30">
        <v>19628</v>
      </c>
      <c r="G17" s="30">
        <v>20769</v>
      </c>
      <c r="H17" s="29">
        <v>35.39</v>
      </c>
      <c r="I17" s="29">
        <v>35</v>
      </c>
      <c r="J17" s="29">
        <v>35.76</v>
      </c>
      <c r="K17" s="58"/>
    </row>
    <row r="18" spans="1:11" ht="15.75" customHeight="1" x14ac:dyDescent="0.2">
      <c r="A18" s="32" t="s">
        <v>168</v>
      </c>
      <c r="B18" s="30">
        <v>115593</v>
      </c>
      <c r="C18" s="30">
        <v>56692</v>
      </c>
      <c r="D18" s="30">
        <v>58901</v>
      </c>
      <c r="E18" s="30">
        <v>42251</v>
      </c>
      <c r="F18" s="30">
        <v>20970</v>
      </c>
      <c r="G18" s="30">
        <v>21281</v>
      </c>
      <c r="H18" s="29">
        <v>36.549999999999997</v>
      </c>
      <c r="I18" s="29">
        <v>36.99</v>
      </c>
      <c r="J18" s="29">
        <v>36.130000000000003</v>
      </c>
      <c r="K18" s="58"/>
    </row>
    <row r="19" spans="1:11" s="1" customFormat="1" ht="15.75" customHeight="1" x14ac:dyDescent="0.2">
      <c r="A19" s="32" t="s">
        <v>167</v>
      </c>
      <c r="B19" s="30">
        <v>116131</v>
      </c>
      <c r="C19" s="30">
        <v>56908</v>
      </c>
      <c r="D19" s="30">
        <v>59223</v>
      </c>
      <c r="E19" s="30">
        <v>53166</v>
      </c>
      <c r="F19" s="30">
        <v>25820</v>
      </c>
      <c r="G19" s="30">
        <v>27346</v>
      </c>
      <c r="H19" s="29">
        <v>45.78</v>
      </c>
      <c r="I19" s="29">
        <v>45.37</v>
      </c>
      <c r="J19" s="29">
        <v>46.17</v>
      </c>
      <c r="K19" s="58"/>
    </row>
    <row r="20" spans="1:11" s="1" customFormat="1" ht="15.75" customHeight="1" x14ac:dyDescent="0.2">
      <c r="A20" s="32" t="s">
        <v>166</v>
      </c>
      <c r="B20" s="30">
        <v>119274</v>
      </c>
      <c r="C20" s="30">
        <v>58500</v>
      </c>
      <c r="D20" s="30">
        <v>60774</v>
      </c>
      <c r="E20" s="30">
        <v>43406</v>
      </c>
      <c r="F20" s="30">
        <v>21264</v>
      </c>
      <c r="G20" s="30">
        <v>22142</v>
      </c>
      <c r="H20" s="29">
        <v>36.39</v>
      </c>
      <c r="I20" s="29">
        <v>36.35</v>
      </c>
      <c r="J20" s="29">
        <v>36.43</v>
      </c>
      <c r="K20" s="58"/>
    </row>
    <row r="21" spans="1:11" s="1" customFormat="1" ht="15.75" customHeight="1" x14ac:dyDescent="0.2">
      <c r="A21" s="32" t="s">
        <v>165</v>
      </c>
      <c r="B21" s="30">
        <v>119000</v>
      </c>
      <c r="C21" s="30">
        <v>58324</v>
      </c>
      <c r="D21" s="30">
        <v>60676</v>
      </c>
      <c r="E21" s="30">
        <v>41966</v>
      </c>
      <c r="F21" s="30">
        <v>20464</v>
      </c>
      <c r="G21" s="30">
        <v>21502</v>
      </c>
      <c r="H21" s="29">
        <v>35.270000000000003</v>
      </c>
      <c r="I21" s="29">
        <v>35.090000000000003</v>
      </c>
      <c r="J21" s="29">
        <v>35.44</v>
      </c>
      <c r="K21" s="58"/>
    </row>
    <row r="22" spans="1:11" s="67" customFormat="1" ht="15.75" customHeight="1" thickBot="1" x14ac:dyDescent="0.25">
      <c r="A22" s="56" t="s">
        <v>164</v>
      </c>
      <c r="B22" s="25">
        <v>117285</v>
      </c>
      <c r="C22" s="25">
        <v>57358</v>
      </c>
      <c r="D22" s="25">
        <v>59927</v>
      </c>
      <c r="E22" s="25">
        <v>40987</v>
      </c>
      <c r="F22" s="25">
        <v>19738</v>
      </c>
      <c r="G22" s="25">
        <v>21249</v>
      </c>
      <c r="H22" s="24">
        <v>34.950000000000003</v>
      </c>
      <c r="I22" s="24">
        <v>34.409999999999997</v>
      </c>
      <c r="J22" s="24">
        <v>35.46</v>
      </c>
      <c r="K22" s="75"/>
    </row>
    <row r="23" spans="1:11" ht="15.75" customHeight="1" x14ac:dyDescent="0.2">
      <c r="A23" s="22" t="s">
        <v>33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5.7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29.2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18.75" customHeight="1" thickBot="1" x14ac:dyDescent="0.25">
      <c r="A26" s="74" t="s">
        <v>163</v>
      </c>
      <c r="B26" s="30"/>
      <c r="C26" s="30"/>
      <c r="D26" s="30"/>
      <c r="E26" s="30"/>
      <c r="F26" s="30"/>
      <c r="G26" s="30"/>
      <c r="H26" s="29"/>
      <c r="I26" s="29"/>
      <c r="J26" s="29"/>
      <c r="K26" s="58"/>
    </row>
    <row r="27" spans="1:11" ht="15.75" customHeight="1" x14ac:dyDescent="0.2">
      <c r="A27" s="137" t="s">
        <v>75</v>
      </c>
      <c r="B27" s="150" t="s">
        <v>162</v>
      </c>
      <c r="C27" s="151"/>
      <c r="D27" s="152"/>
      <c r="E27" s="150" t="s">
        <v>161</v>
      </c>
      <c r="F27" s="151"/>
      <c r="G27" s="152"/>
      <c r="H27" s="154" t="s">
        <v>72</v>
      </c>
      <c r="I27" s="155"/>
      <c r="J27" s="156"/>
      <c r="K27" s="147" t="s">
        <v>71</v>
      </c>
    </row>
    <row r="28" spans="1:11" ht="15.75" customHeight="1" x14ac:dyDescent="0.2">
      <c r="A28" s="138"/>
      <c r="B28" s="38" t="s">
        <v>70</v>
      </c>
      <c r="C28" s="38" t="s">
        <v>25</v>
      </c>
      <c r="D28" s="38" t="s">
        <v>24</v>
      </c>
      <c r="E28" s="38" t="s">
        <v>70</v>
      </c>
      <c r="F28" s="38" t="s">
        <v>25</v>
      </c>
      <c r="G28" s="38" t="s">
        <v>24</v>
      </c>
      <c r="H28" s="37" t="s">
        <v>70</v>
      </c>
      <c r="I28" s="37" t="s">
        <v>25</v>
      </c>
      <c r="J28" s="37" t="s">
        <v>24</v>
      </c>
      <c r="K28" s="146"/>
    </row>
    <row r="29" spans="1:11" ht="14.25" customHeight="1" x14ac:dyDescent="0.2">
      <c r="A29" s="73" t="s">
        <v>160</v>
      </c>
      <c r="B29" s="30">
        <v>13575</v>
      </c>
      <c r="C29" s="30">
        <v>7042</v>
      </c>
      <c r="D29" s="30">
        <v>6533</v>
      </c>
      <c r="E29" s="30">
        <v>11673</v>
      </c>
      <c r="F29" s="30">
        <v>5871</v>
      </c>
      <c r="G29" s="30">
        <v>5802</v>
      </c>
      <c r="H29" s="29">
        <v>85.988950276243088</v>
      </c>
      <c r="I29" s="29">
        <v>83.371201363249085</v>
      </c>
      <c r="J29" s="29">
        <v>88.810653604775752</v>
      </c>
      <c r="K29" s="35" t="s">
        <v>157</v>
      </c>
    </row>
    <row r="30" spans="1:11" ht="15.75" customHeight="1" x14ac:dyDescent="0.2">
      <c r="A30" s="71"/>
      <c r="B30" s="30">
        <v>6253</v>
      </c>
      <c r="C30" s="30">
        <v>2977</v>
      </c>
      <c r="D30" s="30">
        <v>3276</v>
      </c>
      <c r="E30" s="30">
        <v>5810</v>
      </c>
      <c r="F30" s="30">
        <v>2754</v>
      </c>
      <c r="G30" s="30">
        <v>3056</v>
      </c>
      <c r="H30" s="29">
        <v>92.915400607708293</v>
      </c>
      <c r="I30" s="29">
        <v>92.509237487403425</v>
      </c>
      <c r="J30" s="29">
        <v>93.28449328449328</v>
      </c>
      <c r="K30" s="34" t="s">
        <v>156</v>
      </c>
    </row>
    <row r="31" spans="1:11" ht="15.75" customHeight="1" x14ac:dyDescent="0.2">
      <c r="A31" s="71"/>
      <c r="B31" s="30">
        <v>9450</v>
      </c>
      <c r="C31" s="30">
        <v>4460</v>
      </c>
      <c r="D31" s="30">
        <v>4990</v>
      </c>
      <c r="E31" s="30">
        <v>8534</v>
      </c>
      <c r="F31" s="30">
        <v>4020</v>
      </c>
      <c r="G31" s="30">
        <v>4514</v>
      </c>
      <c r="H31" s="29">
        <v>90.306878306878303</v>
      </c>
      <c r="I31" s="29">
        <v>90.134529147982065</v>
      </c>
      <c r="J31" s="29">
        <v>90.460921843687373</v>
      </c>
      <c r="K31" s="34" t="s">
        <v>155</v>
      </c>
    </row>
    <row r="32" spans="1:11" ht="15.75" customHeight="1" x14ac:dyDescent="0.2">
      <c r="A32" s="71"/>
      <c r="B32" s="30">
        <v>6782</v>
      </c>
      <c r="C32" s="30">
        <v>3404</v>
      </c>
      <c r="D32" s="30">
        <v>3378</v>
      </c>
      <c r="E32" s="30">
        <v>6067</v>
      </c>
      <c r="F32" s="30">
        <v>2952</v>
      </c>
      <c r="G32" s="30">
        <v>3115</v>
      </c>
      <c r="H32" s="29">
        <v>89.457387201415514</v>
      </c>
      <c r="I32" s="29">
        <v>86.721504112808461</v>
      </c>
      <c r="J32" s="29">
        <v>92.214328004736529</v>
      </c>
      <c r="K32" s="34" t="s">
        <v>154</v>
      </c>
    </row>
    <row r="33" spans="1:11" ht="15.75" customHeight="1" x14ac:dyDescent="0.2">
      <c r="A33" s="71" t="s">
        <v>159</v>
      </c>
      <c r="B33" s="30">
        <v>15622</v>
      </c>
      <c r="C33" s="30">
        <v>8101</v>
      </c>
      <c r="D33" s="30">
        <v>7521</v>
      </c>
      <c r="E33" s="30">
        <v>12825</v>
      </c>
      <c r="F33" s="30">
        <v>6421</v>
      </c>
      <c r="G33" s="30">
        <v>6404</v>
      </c>
      <c r="H33" s="29">
        <v>82.095762386378183</v>
      </c>
      <c r="I33" s="29">
        <v>79.261819528453287</v>
      </c>
      <c r="J33" s="29">
        <v>85.148251562292245</v>
      </c>
      <c r="K33" s="34" t="s">
        <v>157</v>
      </c>
    </row>
    <row r="34" spans="1:11" ht="15.75" customHeight="1" x14ac:dyDescent="0.2">
      <c r="A34" s="71"/>
      <c r="B34" s="57" t="s">
        <v>102</v>
      </c>
      <c r="C34" s="57" t="s">
        <v>102</v>
      </c>
      <c r="D34" s="57" t="s">
        <v>102</v>
      </c>
      <c r="E34" s="57" t="s">
        <v>102</v>
      </c>
      <c r="F34" s="57" t="s">
        <v>102</v>
      </c>
      <c r="G34" s="57" t="s">
        <v>102</v>
      </c>
      <c r="H34" s="148" t="s">
        <v>101</v>
      </c>
      <c r="I34" s="149"/>
      <c r="J34" s="149"/>
      <c r="K34" s="34" t="s">
        <v>156</v>
      </c>
    </row>
    <row r="35" spans="1:11" ht="15.75" customHeight="1" x14ac:dyDescent="0.2">
      <c r="A35" s="71"/>
      <c r="B35" s="30">
        <v>10950</v>
      </c>
      <c r="C35" s="30">
        <v>5300</v>
      </c>
      <c r="D35" s="30">
        <v>5650</v>
      </c>
      <c r="E35" s="30">
        <v>9827</v>
      </c>
      <c r="F35" s="30">
        <v>4685</v>
      </c>
      <c r="G35" s="30">
        <v>5142</v>
      </c>
      <c r="H35" s="29">
        <v>89.74429223744292</v>
      </c>
      <c r="I35" s="29">
        <v>88.396226415094333</v>
      </c>
      <c r="J35" s="29">
        <v>91.008849557522126</v>
      </c>
      <c r="K35" s="34" t="s">
        <v>155</v>
      </c>
    </row>
    <row r="36" spans="1:11" ht="15.75" customHeight="1" x14ac:dyDescent="0.2">
      <c r="A36" s="71"/>
      <c r="B36" s="30">
        <v>8348</v>
      </c>
      <c r="C36" s="30">
        <v>4086</v>
      </c>
      <c r="D36" s="30">
        <v>4262</v>
      </c>
      <c r="E36" s="30">
        <v>7431</v>
      </c>
      <c r="F36" s="30">
        <v>3573</v>
      </c>
      <c r="G36" s="30">
        <v>3858</v>
      </c>
      <c r="H36" s="29">
        <v>89.015333013895543</v>
      </c>
      <c r="I36" s="29">
        <v>87.444933920704841</v>
      </c>
      <c r="J36" s="29">
        <v>90.520882214922565</v>
      </c>
      <c r="K36" s="34" t="s">
        <v>154</v>
      </c>
    </row>
    <row r="37" spans="1:11" ht="15.75" customHeight="1" x14ac:dyDescent="0.2">
      <c r="A37" s="71" t="s">
        <v>158</v>
      </c>
      <c r="B37" s="30">
        <v>17488</v>
      </c>
      <c r="C37" s="30">
        <v>8986</v>
      </c>
      <c r="D37" s="30">
        <v>8502</v>
      </c>
      <c r="E37" s="30">
        <v>14714</v>
      </c>
      <c r="F37" s="30">
        <v>7257</v>
      </c>
      <c r="G37" s="30">
        <v>7457</v>
      </c>
      <c r="H37" s="29">
        <v>84.137694419030197</v>
      </c>
      <c r="I37" s="29">
        <v>80.758958379701767</v>
      </c>
      <c r="J37" s="29">
        <v>87.708774406022115</v>
      </c>
      <c r="K37" s="34" t="s">
        <v>157</v>
      </c>
    </row>
    <row r="38" spans="1:11" ht="15.75" customHeight="1" x14ac:dyDescent="0.2">
      <c r="A38" s="71"/>
      <c r="B38" s="30">
        <v>8458</v>
      </c>
      <c r="C38" s="30">
        <v>4174</v>
      </c>
      <c r="D38" s="30">
        <v>4284</v>
      </c>
      <c r="E38" s="30">
        <v>7693</v>
      </c>
      <c r="F38" s="30">
        <v>3775</v>
      </c>
      <c r="G38" s="30">
        <v>3918</v>
      </c>
      <c r="H38" s="29">
        <v>90.955308583589499</v>
      </c>
      <c r="I38" s="29">
        <v>90.440824149496891</v>
      </c>
      <c r="J38" s="29">
        <v>91.456582633053216</v>
      </c>
      <c r="K38" s="34" t="s">
        <v>156</v>
      </c>
    </row>
    <row r="39" spans="1:11" ht="15.75" customHeight="1" x14ac:dyDescent="0.2">
      <c r="A39" s="71"/>
      <c r="B39" s="30">
        <v>14665</v>
      </c>
      <c r="C39" s="30">
        <v>7174</v>
      </c>
      <c r="D39" s="30">
        <v>7491</v>
      </c>
      <c r="E39" s="30">
        <v>13015</v>
      </c>
      <c r="F39" s="30">
        <v>6271</v>
      </c>
      <c r="G39" s="30">
        <v>6744</v>
      </c>
      <c r="H39" s="29">
        <v>88.748721445618813</v>
      </c>
      <c r="I39" s="29">
        <v>87.412879843880674</v>
      </c>
      <c r="J39" s="29">
        <v>90.028033640368449</v>
      </c>
      <c r="K39" s="34" t="s">
        <v>155</v>
      </c>
    </row>
    <row r="40" spans="1:11" ht="15.75" customHeight="1" x14ac:dyDescent="0.2">
      <c r="A40" s="71"/>
      <c r="B40" s="30">
        <v>10917</v>
      </c>
      <c r="C40" s="30">
        <v>5434</v>
      </c>
      <c r="D40" s="30">
        <v>5483</v>
      </c>
      <c r="E40" s="30">
        <v>9542</v>
      </c>
      <c r="F40" s="30">
        <v>4639</v>
      </c>
      <c r="G40" s="30">
        <v>4903</v>
      </c>
      <c r="H40" s="29">
        <v>87.404964733901252</v>
      </c>
      <c r="I40" s="29">
        <v>85.369893264630107</v>
      </c>
      <c r="J40" s="29">
        <v>89.421849352544228</v>
      </c>
      <c r="K40" s="34" t="s">
        <v>154</v>
      </c>
    </row>
    <row r="41" spans="1:11" ht="15.75" customHeight="1" x14ac:dyDescent="0.2">
      <c r="A41" s="71" t="s">
        <v>153</v>
      </c>
      <c r="B41" s="30">
        <v>56187</v>
      </c>
      <c r="C41" s="30">
        <v>28129</v>
      </c>
      <c r="D41" s="30">
        <v>28058</v>
      </c>
      <c r="E41" s="30">
        <v>47856</v>
      </c>
      <c r="F41" s="30">
        <v>23425</v>
      </c>
      <c r="G41" s="30">
        <v>24431</v>
      </c>
      <c r="H41" s="29">
        <v>85.172726787335151</v>
      </c>
      <c r="I41" s="29">
        <v>83.27704504248284</v>
      </c>
      <c r="J41" s="29">
        <v>87.073205502886879</v>
      </c>
      <c r="K41" s="34"/>
    </row>
    <row r="42" spans="1:11" ht="15.75" customHeight="1" x14ac:dyDescent="0.2">
      <c r="A42" s="71" t="s">
        <v>152</v>
      </c>
      <c r="B42" s="30">
        <v>65183</v>
      </c>
      <c r="C42" s="30">
        <v>32537</v>
      </c>
      <c r="D42" s="30">
        <v>32646</v>
      </c>
      <c r="E42" s="30">
        <v>53187</v>
      </c>
      <c r="F42" s="30">
        <v>25868</v>
      </c>
      <c r="G42" s="30">
        <v>27319</v>
      </c>
      <c r="H42" s="29">
        <v>81.596428516637772</v>
      </c>
      <c r="I42" s="29">
        <v>79.503334665150447</v>
      </c>
      <c r="J42" s="29">
        <v>83.682533847944612</v>
      </c>
      <c r="K42" s="34"/>
    </row>
    <row r="43" spans="1:11" ht="15.75" customHeight="1" x14ac:dyDescent="0.2">
      <c r="A43" s="71" t="s">
        <v>151</v>
      </c>
      <c r="B43" s="30">
        <v>75614</v>
      </c>
      <c r="C43" s="30">
        <v>37589</v>
      </c>
      <c r="D43" s="30">
        <v>38025</v>
      </c>
      <c r="E43" s="30">
        <v>58937</v>
      </c>
      <c r="F43" s="30">
        <v>28584</v>
      </c>
      <c r="G43" s="30">
        <v>30353</v>
      </c>
      <c r="H43" s="29">
        <v>77.944560531118583</v>
      </c>
      <c r="I43" s="29">
        <v>76.043523371199015</v>
      </c>
      <c r="J43" s="29">
        <v>79.823800131492433</v>
      </c>
      <c r="K43" s="34"/>
    </row>
    <row r="44" spans="1:11" ht="15.75" customHeight="1" x14ac:dyDescent="0.2">
      <c r="A44" s="71" t="s">
        <v>150</v>
      </c>
      <c r="B44" s="30">
        <v>81799</v>
      </c>
      <c r="C44" s="30">
        <v>40332</v>
      </c>
      <c r="D44" s="30">
        <v>41467</v>
      </c>
      <c r="E44" s="30">
        <v>60965</v>
      </c>
      <c r="F44" s="30">
        <v>29233</v>
      </c>
      <c r="G44" s="30">
        <v>31732</v>
      </c>
      <c r="H44" s="29">
        <v>74.530250981063347</v>
      </c>
      <c r="I44" s="29">
        <v>72.480908459783805</v>
      </c>
      <c r="J44" s="29">
        <v>76.523500614946826</v>
      </c>
      <c r="K44" s="34"/>
    </row>
    <row r="45" spans="1:11" ht="15.75" customHeight="1" x14ac:dyDescent="0.2">
      <c r="A45" s="71" t="s">
        <v>149</v>
      </c>
      <c r="B45" s="30">
        <v>88687</v>
      </c>
      <c r="C45" s="30">
        <v>43740</v>
      </c>
      <c r="D45" s="30">
        <v>44947</v>
      </c>
      <c r="E45" s="30">
        <v>66665</v>
      </c>
      <c r="F45" s="30">
        <v>31786</v>
      </c>
      <c r="G45" s="30">
        <v>34879</v>
      </c>
      <c r="H45" s="29">
        <v>75.168852255685721</v>
      </c>
      <c r="I45" s="29">
        <v>72.670324645633286</v>
      </c>
      <c r="J45" s="29">
        <v>77.600284779851819</v>
      </c>
      <c r="K45" s="34"/>
    </row>
    <row r="46" spans="1:11" ht="15.75" customHeight="1" x14ac:dyDescent="0.2">
      <c r="A46" s="71" t="s">
        <v>148</v>
      </c>
      <c r="B46" s="30">
        <v>95903</v>
      </c>
      <c r="C46" s="30">
        <v>47188</v>
      </c>
      <c r="D46" s="30">
        <v>48715</v>
      </c>
      <c r="E46" s="30">
        <v>69861</v>
      </c>
      <c r="F46" s="30">
        <v>33288</v>
      </c>
      <c r="G46" s="30">
        <v>36573</v>
      </c>
      <c r="H46" s="29">
        <v>72.845479286362263</v>
      </c>
      <c r="I46" s="29">
        <v>70.543358480969744</v>
      </c>
      <c r="J46" s="29">
        <v>75.075438776557519</v>
      </c>
      <c r="K46" s="34"/>
    </row>
    <row r="47" spans="1:11" ht="15.75" customHeight="1" x14ac:dyDescent="0.2">
      <c r="A47" s="71" t="s">
        <v>147</v>
      </c>
      <c r="B47" s="30">
        <v>101590</v>
      </c>
      <c r="C47" s="30">
        <v>50063</v>
      </c>
      <c r="D47" s="30">
        <v>51527</v>
      </c>
      <c r="E47" s="30">
        <v>68833</v>
      </c>
      <c r="F47" s="30">
        <v>32712</v>
      </c>
      <c r="G47" s="30">
        <v>36121</v>
      </c>
      <c r="H47" s="29">
        <v>67.755684614627427</v>
      </c>
      <c r="I47" s="29">
        <v>65.341669496434491</v>
      </c>
      <c r="J47" s="29">
        <v>70.101112038348816</v>
      </c>
      <c r="K47" s="34"/>
    </row>
    <row r="48" spans="1:11" ht="15.75" customHeight="1" x14ac:dyDescent="0.2">
      <c r="A48" s="72" t="s">
        <v>146</v>
      </c>
      <c r="B48" s="31">
        <v>104995</v>
      </c>
      <c r="C48" s="30">
        <v>51696</v>
      </c>
      <c r="D48" s="30">
        <v>53299</v>
      </c>
      <c r="E48" s="30">
        <v>69837</v>
      </c>
      <c r="F48" s="30">
        <v>33175</v>
      </c>
      <c r="G48" s="30">
        <v>36662</v>
      </c>
      <c r="H48" s="29">
        <v>66.510000000000005</v>
      </c>
      <c r="I48" s="29">
        <v>64.17</v>
      </c>
      <c r="J48" s="29">
        <v>68.790000000000006</v>
      </c>
      <c r="K48" s="34"/>
    </row>
    <row r="49" spans="1:11" ht="15.75" customHeight="1" x14ac:dyDescent="0.2">
      <c r="A49" s="71" t="s">
        <v>145</v>
      </c>
      <c r="B49" s="30">
        <v>106982</v>
      </c>
      <c r="C49" s="30">
        <v>52629</v>
      </c>
      <c r="D49" s="30">
        <v>54353</v>
      </c>
      <c r="E49" s="30">
        <v>61890</v>
      </c>
      <c r="F49" s="30">
        <v>29440</v>
      </c>
      <c r="G49" s="30">
        <v>32450</v>
      </c>
      <c r="H49" s="29">
        <v>57.85</v>
      </c>
      <c r="I49" s="29">
        <v>55.94</v>
      </c>
      <c r="J49" s="29">
        <v>59.7</v>
      </c>
      <c r="K49" s="34" t="s">
        <v>144</v>
      </c>
    </row>
    <row r="50" spans="1:11" ht="15.75" customHeight="1" x14ac:dyDescent="0.2">
      <c r="A50" s="71"/>
      <c r="B50" s="30">
        <v>7903</v>
      </c>
      <c r="C50" s="30">
        <v>3855</v>
      </c>
      <c r="D50" s="30">
        <v>4048</v>
      </c>
      <c r="E50" s="30">
        <v>4643</v>
      </c>
      <c r="F50" s="30">
        <v>2204</v>
      </c>
      <c r="G50" s="30">
        <v>2439</v>
      </c>
      <c r="H50" s="29">
        <v>58.75</v>
      </c>
      <c r="I50" s="29">
        <v>57.12</v>
      </c>
      <c r="J50" s="29">
        <v>60.25</v>
      </c>
      <c r="K50" s="34" t="s">
        <v>143</v>
      </c>
    </row>
    <row r="51" spans="1:11" ht="15.75" customHeight="1" x14ac:dyDescent="0.2">
      <c r="A51" s="71" t="s">
        <v>142</v>
      </c>
      <c r="B51" s="30">
        <v>116387</v>
      </c>
      <c r="C51" s="30">
        <v>57211</v>
      </c>
      <c r="D51" s="30">
        <v>59176</v>
      </c>
      <c r="E51" s="30">
        <v>63075</v>
      </c>
      <c r="F51" s="30">
        <v>30260</v>
      </c>
      <c r="G51" s="30">
        <v>32815</v>
      </c>
      <c r="H51" s="29">
        <v>54.19</v>
      </c>
      <c r="I51" s="29">
        <v>52.89</v>
      </c>
      <c r="J51" s="29">
        <v>55.45</v>
      </c>
      <c r="K51" s="70"/>
    </row>
    <row r="52" spans="1:11" s="1" customFormat="1" ht="15.75" customHeight="1" x14ac:dyDescent="0.2">
      <c r="A52" s="71" t="s">
        <v>141</v>
      </c>
      <c r="B52" s="30">
        <v>116969</v>
      </c>
      <c r="C52" s="30">
        <v>57383</v>
      </c>
      <c r="D52" s="30">
        <v>59586</v>
      </c>
      <c r="E52" s="30">
        <v>58771</v>
      </c>
      <c r="F52" s="30">
        <v>28370</v>
      </c>
      <c r="G52" s="30">
        <v>30401</v>
      </c>
      <c r="H52" s="29">
        <v>50.24</v>
      </c>
      <c r="I52" s="29">
        <v>49.44</v>
      </c>
      <c r="J52" s="29">
        <v>51.02</v>
      </c>
      <c r="K52" s="70"/>
    </row>
    <row r="53" spans="1:11" s="1" customFormat="1" ht="15.75" customHeight="1" x14ac:dyDescent="0.2">
      <c r="A53" s="71" t="s">
        <v>140</v>
      </c>
      <c r="B53" s="30">
        <v>120223</v>
      </c>
      <c r="C53" s="30">
        <v>59056</v>
      </c>
      <c r="D53" s="30">
        <v>61167</v>
      </c>
      <c r="E53" s="30">
        <v>58467</v>
      </c>
      <c r="F53" s="30">
        <v>28057</v>
      </c>
      <c r="G53" s="30">
        <v>30410</v>
      </c>
      <c r="H53" s="29">
        <v>48.63</v>
      </c>
      <c r="I53" s="29">
        <v>47.51</v>
      </c>
      <c r="J53" s="29">
        <v>49.72</v>
      </c>
      <c r="K53" s="70"/>
    </row>
    <row r="54" spans="1:11" s="1" customFormat="1" ht="15.75" customHeight="1" x14ac:dyDescent="0.2">
      <c r="A54" s="71" t="s">
        <v>139</v>
      </c>
      <c r="B54" s="30">
        <v>119851</v>
      </c>
      <c r="C54" s="30">
        <v>58817</v>
      </c>
      <c r="D54" s="30">
        <v>61034</v>
      </c>
      <c r="E54" s="30">
        <v>56044</v>
      </c>
      <c r="F54" s="30">
        <v>27052</v>
      </c>
      <c r="G54" s="30">
        <v>28992</v>
      </c>
      <c r="H54" s="29">
        <v>46.76</v>
      </c>
      <c r="I54" s="29">
        <v>45.99</v>
      </c>
      <c r="J54" s="29">
        <v>47.5</v>
      </c>
      <c r="K54" s="70"/>
    </row>
    <row r="55" spans="1:11" s="67" customFormat="1" ht="15.75" customHeight="1" thickBot="1" x14ac:dyDescent="0.25">
      <c r="A55" s="69" t="s">
        <v>138</v>
      </c>
      <c r="B55" s="25">
        <v>118025</v>
      </c>
      <c r="C55" s="25">
        <v>57778</v>
      </c>
      <c r="D55" s="25">
        <v>60247</v>
      </c>
      <c r="E55" s="25">
        <v>48148</v>
      </c>
      <c r="F55" s="25">
        <v>23181</v>
      </c>
      <c r="G55" s="25">
        <v>24967</v>
      </c>
      <c r="H55" s="24">
        <v>40.79</v>
      </c>
      <c r="I55" s="24">
        <v>40.119999999999997</v>
      </c>
      <c r="J55" s="24">
        <v>41.44</v>
      </c>
      <c r="K55" s="68"/>
    </row>
    <row r="56" spans="1:11" ht="15.75" customHeight="1" x14ac:dyDescent="0.2">
      <c r="A56" s="22" t="s">
        <v>33</v>
      </c>
      <c r="B56" s="30"/>
      <c r="C56" s="30"/>
      <c r="D56" s="30"/>
      <c r="E56" s="30"/>
      <c r="F56" s="30"/>
      <c r="G56" s="30"/>
      <c r="H56" s="29"/>
      <c r="I56" s="29"/>
      <c r="J56" s="29"/>
      <c r="K56" s="58"/>
    </row>
    <row r="57" spans="1:11" ht="15.75" customHeight="1" x14ac:dyDescent="0.2">
      <c r="A57" s="22"/>
      <c r="B57" s="30"/>
      <c r="C57" s="30"/>
      <c r="D57" s="30"/>
      <c r="E57" s="30"/>
      <c r="F57" s="30"/>
      <c r="G57" s="30"/>
      <c r="H57" s="29"/>
      <c r="I57" s="29"/>
      <c r="J57" s="29"/>
      <c r="K57" s="58"/>
    </row>
    <row r="58" spans="1:11" ht="29.25" customHeight="1" x14ac:dyDescent="0.2">
      <c r="A58" s="66"/>
      <c r="B58" s="30"/>
      <c r="C58" s="30"/>
      <c r="D58" s="30"/>
      <c r="E58" s="30"/>
      <c r="F58" s="30"/>
      <c r="G58" s="30"/>
      <c r="H58" s="29"/>
      <c r="I58" s="29"/>
      <c r="J58" s="29"/>
      <c r="K58" s="58"/>
    </row>
    <row r="59" spans="1:11" ht="18.75" customHeight="1" thickBot="1" x14ac:dyDescent="0.25">
      <c r="A59" s="42" t="s">
        <v>137</v>
      </c>
      <c r="B59" s="65"/>
      <c r="C59" s="65"/>
      <c r="D59" s="65"/>
      <c r="E59" s="65"/>
      <c r="F59" s="65"/>
      <c r="G59" s="65"/>
      <c r="H59" s="64"/>
      <c r="I59" s="64"/>
      <c r="J59" s="64"/>
      <c r="K59" s="48"/>
    </row>
    <row r="60" spans="1:11" ht="15.75" customHeight="1" x14ac:dyDescent="0.2">
      <c r="A60" s="137" t="s">
        <v>75</v>
      </c>
      <c r="B60" s="139" t="s">
        <v>74</v>
      </c>
      <c r="C60" s="140"/>
      <c r="D60" s="141"/>
      <c r="E60" s="139" t="s">
        <v>73</v>
      </c>
      <c r="F60" s="140"/>
      <c r="G60" s="141"/>
      <c r="H60" s="142" t="s">
        <v>72</v>
      </c>
      <c r="I60" s="143"/>
      <c r="J60" s="144"/>
      <c r="K60" s="147" t="s">
        <v>71</v>
      </c>
    </row>
    <row r="61" spans="1:11" ht="15.75" customHeight="1" x14ac:dyDescent="0.2">
      <c r="A61" s="138"/>
      <c r="B61" s="38" t="s">
        <v>70</v>
      </c>
      <c r="C61" s="38" t="s">
        <v>25</v>
      </c>
      <c r="D61" s="38" t="s">
        <v>24</v>
      </c>
      <c r="E61" s="38" t="s">
        <v>70</v>
      </c>
      <c r="F61" s="38" t="s">
        <v>25</v>
      </c>
      <c r="G61" s="38" t="s">
        <v>24</v>
      </c>
      <c r="H61" s="37" t="s">
        <v>70</v>
      </c>
      <c r="I61" s="37" t="s">
        <v>25</v>
      </c>
      <c r="J61" s="37" t="s">
        <v>24</v>
      </c>
      <c r="K61" s="146"/>
    </row>
    <row r="62" spans="1:11" ht="15.75" customHeight="1" x14ac:dyDescent="0.2">
      <c r="A62" s="36" t="s">
        <v>136</v>
      </c>
      <c r="B62" s="30">
        <v>41388</v>
      </c>
      <c r="C62" s="30">
        <v>20596</v>
      </c>
      <c r="D62" s="30">
        <v>20792</v>
      </c>
      <c r="E62" s="30">
        <v>33533</v>
      </c>
      <c r="F62" s="30">
        <v>16844</v>
      </c>
      <c r="G62" s="30">
        <v>16689</v>
      </c>
      <c r="H62" s="29">
        <v>81.021068908862475</v>
      </c>
      <c r="I62" s="29">
        <v>81.782870460283547</v>
      </c>
      <c r="J62" s="29">
        <v>80.26644863409004</v>
      </c>
      <c r="K62" s="63"/>
    </row>
    <row r="63" spans="1:11" ht="15.75" customHeight="1" x14ac:dyDescent="0.2">
      <c r="A63" s="32" t="s">
        <v>135</v>
      </c>
      <c r="B63" s="30">
        <v>50787</v>
      </c>
      <c r="C63" s="30">
        <v>25330</v>
      </c>
      <c r="D63" s="30">
        <v>25457</v>
      </c>
      <c r="E63" s="30">
        <v>33919</v>
      </c>
      <c r="F63" s="30">
        <v>17043</v>
      </c>
      <c r="G63" s="30">
        <v>16876</v>
      </c>
      <c r="H63" s="29">
        <v>66.786776143501285</v>
      </c>
      <c r="I63" s="29">
        <v>67.283853138570862</v>
      </c>
      <c r="J63" s="29">
        <v>66.292178968456611</v>
      </c>
      <c r="K63" s="58"/>
    </row>
    <row r="64" spans="1:11" ht="15.75" customHeight="1" x14ac:dyDescent="0.2">
      <c r="A64" s="32" t="s">
        <v>134</v>
      </c>
      <c r="B64" s="30">
        <v>58326</v>
      </c>
      <c r="C64" s="30">
        <v>29177</v>
      </c>
      <c r="D64" s="30">
        <v>29149</v>
      </c>
      <c r="E64" s="30">
        <v>34110</v>
      </c>
      <c r="F64" s="30">
        <v>16928</v>
      </c>
      <c r="G64" s="30">
        <v>17182</v>
      </c>
      <c r="H64" s="29">
        <v>58.481637691595509</v>
      </c>
      <c r="I64" s="29">
        <v>58.018302087260508</v>
      </c>
      <c r="J64" s="29">
        <v>58.945418367697002</v>
      </c>
      <c r="K64" s="58"/>
    </row>
    <row r="65" spans="1:11" ht="15.75" customHeight="1" x14ac:dyDescent="0.2">
      <c r="A65" s="32" t="s">
        <v>133</v>
      </c>
      <c r="B65" s="30">
        <v>65114</v>
      </c>
      <c r="C65" s="30">
        <v>32491</v>
      </c>
      <c r="D65" s="30">
        <v>32623</v>
      </c>
      <c r="E65" s="30">
        <v>41829</v>
      </c>
      <c r="F65" s="30">
        <v>21400</v>
      </c>
      <c r="G65" s="30">
        <v>20429</v>
      </c>
      <c r="H65" s="29">
        <v>64.239641244586423</v>
      </c>
      <c r="I65" s="29">
        <v>65.864393216583053</v>
      </c>
      <c r="J65" s="29">
        <v>62.621463384728571</v>
      </c>
      <c r="K65" s="58"/>
    </row>
    <row r="66" spans="1:11" ht="15.75" customHeight="1" x14ac:dyDescent="0.2">
      <c r="A66" s="32" t="s">
        <v>132</v>
      </c>
      <c r="B66" s="30">
        <v>75912</v>
      </c>
      <c r="C66" s="30">
        <v>37865</v>
      </c>
      <c r="D66" s="30">
        <v>38047</v>
      </c>
      <c r="E66" s="30">
        <v>34777</v>
      </c>
      <c r="F66" s="30">
        <v>18026</v>
      </c>
      <c r="G66" s="30">
        <v>16751</v>
      </c>
      <c r="H66" s="29">
        <v>45.812256296764673</v>
      </c>
      <c r="I66" s="29">
        <v>47.605968572560414</v>
      </c>
      <c r="J66" s="29">
        <v>44.027124346203379</v>
      </c>
      <c r="K66" s="58"/>
    </row>
    <row r="67" spans="1:11" ht="15.75" customHeight="1" x14ac:dyDescent="0.2">
      <c r="A67" s="32" t="s">
        <v>131</v>
      </c>
      <c r="B67" s="30">
        <v>81801</v>
      </c>
      <c r="C67" s="30">
        <v>40330</v>
      </c>
      <c r="D67" s="30">
        <v>41471</v>
      </c>
      <c r="E67" s="30">
        <v>30959</v>
      </c>
      <c r="F67" s="30">
        <v>15531</v>
      </c>
      <c r="G67" s="30">
        <v>15428</v>
      </c>
      <c r="H67" s="29">
        <v>37.846725590151706</v>
      </c>
      <c r="I67" s="29">
        <v>38.509794197867592</v>
      </c>
      <c r="J67" s="29">
        <v>37.201900122977506</v>
      </c>
      <c r="K67" s="58"/>
    </row>
    <row r="68" spans="1:11" ht="15.75" customHeight="1" x14ac:dyDescent="0.2">
      <c r="A68" s="32" t="s">
        <v>130</v>
      </c>
      <c r="B68" s="30">
        <v>88784</v>
      </c>
      <c r="C68" s="30">
        <v>43784</v>
      </c>
      <c r="D68" s="30">
        <v>45000</v>
      </c>
      <c r="E68" s="30">
        <v>35838</v>
      </c>
      <c r="F68" s="30">
        <v>17952</v>
      </c>
      <c r="G68" s="30">
        <v>17886</v>
      </c>
      <c r="H68" s="29">
        <v>40.365381149756715</v>
      </c>
      <c r="I68" s="29">
        <v>41.001279006029598</v>
      </c>
      <c r="J68" s="29">
        <v>39.74666666666667</v>
      </c>
      <c r="K68" s="58"/>
    </row>
    <row r="69" spans="1:11" ht="15.75" customHeight="1" x14ac:dyDescent="0.2">
      <c r="A69" s="32" t="s">
        <v>129</v>
      </c>
      <c r="B69" s="30">
        <v>96341</v>
      </c>
      <c r="C69" s="30">
        <v>47398</v>
      </c>
      <c r="D69" s="30">
        <v>48943</v>
      </c>
      <c r="E69" s="30">
        <v>33676</v>
      </c>
      <c r="F69" s="30">
        <v>16984</v>
      </c>
      <c r="G69" s="30">
        <v>16692</v>
      </c>
      <c r="H69" s="29">
        <v>34.955003581029878</v>
      </c>
      <c r="I69" s="29">
        <v>35.832735558462382</v>
      </c>
      <c r="J69" s="29">
        <v>34.10497926159001</v>
      </c>
      <c r="K69" s="58"/>
    </row>
    <row r="70" spans="1:11" ht="15.75" customHeight="1" x14ac:dyDescent="0.2">
      <c r="A70" s="32" t="s">
        <v>128</v>
      </c>
      <c r="B70" s="30">
        <v>101926</v>
      </c>
      <c r="C70" s="30">
        <v>50221</v>
      </c>
      <c r="D70" s="30">
        <v>51705</v>
      </c>
      <c r="E70" s="30">
        <v>34347</v>
      </c>
      <c r="F70" s="30">
        <v>17170</v>
      </c>
      <c r="G70" s="30">
        <v>17177</v>
      </c>
      <c r="H70" s="29">
        <v>33.69797696367953</v>
      </c>
      <c r="I70" s="29">
        <v>34.188885127735411</v>
      </c>
      <c r="J70" s="29">
        <v>33.221158495309936</v>
      </c>
      <c r="K70" s="58"/>
    </row>
    <row r="71" spans="1:11" ht="15.75" customHeight="1" x14ac:dyDescent="0.2">
      <c r="A71" s="32" t="s">
        <v>127</v>
      </c>
      <c r="B71" s="31">
        <v>105270</v>
      </c>
      <c r="C71" s="30">
        <v>51827</v>
      </c>
      <c r="D71" s="30">
        <v>53443</v>
      </c>
      <c r="E71" s="30">
        <v>38105</v>
      </c>
      <c r="F71" s="30">
        <v>18932</v>
      </c>
      <c r="G71" s="30">
        <v>19173</v>
      </c>
      <c r="H71" s="29">
        <v>36.200000000000003</v>
      </c>
      <c r="I71" s="29">
        <v>36.53</v>
      </c>
      <c r="J71" s="29">
        <v>35.880000000000003</v>
      </c>
      <c r="K71" s="58"/>
    </row>
    <row r="72" spans="1:11" ht="15.75" customHeight="1" x14ac:dyDescent="0.2">
      <c r="A72" s="32" t="s">
        <v>126</v>
      </c>
      <c r="B72" s="30">
        <v>115159</v>
      </c>
      <c r="C72" s="30">
        <v>56606</v>
      </c>
      <c r="D72" s="30">
        <v>58553</v>
      </c>
      <c r="E72" s="30">
        <v>40947</v>
      </c>
      <c r="F72" s="30">
        <v>20322</v>
      </c>
      <c r="G72" s="30">
        <v>20625</v>
      </c>
      <c r="H72" s="29">
        <v>35.56</v>
      </c>
      <c r="I72" s="29">
        <v>35.9</v>
      </c>
      <c r="J72" s="29">
        <v>35.22</v>
      </c>
      <c r="K72" s="58"/>
    </row>
    <row r="73" spans="1:11" ht="15.75" customHeight="1" x14ac:dyDescent="0.2">
      <c r="A73" s="32" t="s">
        <v>125</v>
      </c>
      <c r="B73" s="30">
        <v>116657</v>
      </c>
      <c r="C73" s="30">
        <v>57339</v>
      </c>
      <c r="D73" s="30">
        <v>59318</v>
      </c>
      <c r="E73" s="30">
        <v>36983</v>
      </c>
      <c r="F73" s="30">
        <v>18612</v>
      </c>
      <c r="G73" s="30">
        <v>18371</v>
      </c>
      <c r="H73" s="29">
        <v>31.7</v>
      </c>
      <c r="I73" s="29">
        <v>32.46</v>
      </c>
      <c r="J73" s="29">
        <v>30.97</v>
      </c>
      <c r="K73" s="62"/>
    </row>
    <row r="74" spans="1:11" s="1" customFormat="1" ht="15.75" customHeight="1" x14ac:dyDescent="0.2">
      <c r="A74" s="32" t="s">
        <v>124</v>
      </c>
      <c r="B74" s="30">
        <v>117254</v>
      </c>
      <c r="C74" s="30">
        <v>57523</v>
      </c>
      <c r="D74" s="30">
        <v>59731</v>
      </c>
      <c r="E74" s="30">
        <v>32467</v>
      </c>
      <c r="F74" s="30">
        <v>16680</v>
      </c>
      <c r="G74" s="30">
        <v>15787</v>
      </c>
      <c r="H74" s="29">
        <v>27.69</v>
      </c>
      <c r="I74" s="29">
        <v>29</v>
      </c>
      <c r="J74" s="29">
        <v>26.43</v>
      </c>
      <c r="K74" s="58"/>
    </row>
    <row r="75" spans="1:11" s="1" customFormat="1" ht="15.75" customHeight="1" x14ac:dyDescent="0.2">
      <c r="A75" s="32" t="s">
        <v>123</v>
      </c>
      <c r="B75" s="30">
        <v>120538</v>
      </c>
      <c r="C75" s="30">
        <v>59202</v>
      </c>
      <c r="D75" s="30">
        <v>61336</v>
      </c>
      <c r="E75" s="30">
        <v>36782</v>
      </c>
      <c r="F75" s="30">
        <v>18339</v>
      </c>
      <c r="G75" s="30">
        <v>18443</v>
      </c>
      <c r="H75" s="29">
        <v>30.51</v>
      </c>
      <c r="I75" s="29">
        <v>30.98</v>
      </c>
      <c r="J75" s="29">
        <v>30.07</v>
      </c>
      <c r="K75" s="58"/>
    </row>
    <row r="76" spans="1:11" s="1" customFormat="1" ht="15.75" customHeight="1" x14ac:dyDescent="0.2">
      <c r="A76" s="32" t="s">
        <v>122</v>
      </c>
      <c r="B76" s="30">
        <v>120248</v>
      </c>
      <c r="C76" s="30">
        <v>59004</v>
      </c>
      <c r="D76" s="30">
        <v>61244</v>
      </c>
      <c r="E76" s="30">
        <v>53144</v>
      </c>
      <c r="F76" s="30">
        <v>26038</v>
      </c>
      <c r="G76" s="30">
        <v>27106</v>
      </c>
      <c r="H76" s="29">
        <v>44.2</v>
      </c>
      <c r="I76" s="29">
        <v>44.13</v>
      </c>
      <c r="J76" s="29">
        <v>44.26</v>
      </c>
      <c r="K76" s="58"/>
    </row>
    <row r="77" spans="1:11" ht="15.75" customHeight="1" thickBot="1" x14ac:dyDescent="0.25">
      <c r="A77" s="56" t="s">
        <v>121</v>
      </c>
      <c r="B77" s="25">
        <v>118028</v>
      </c>
      <c r="C77" s="25">
        <v>57787</v>
      </c>
      <c r="D77" s="25">
        <v>60241</v>
      </c>
      <c r="E77" s="25">
        <v>36712</v>
      </c>
      <c r="F77" s="25">
        <v>18022</v>
      </c>
      <c r="G77" s="25">
        <v>18690</v>
      </c>
      <c r="H77" s="24">
        <v>31.1</v>
      </c>
      <c r="I77" s="24">
        <v>31.19</v>
      </c>
      <c r="J77" s="24">
        <v>31.03</v>
      </c>
      <c r="K77" s="48"/>
    </row>
    <row r="78" spans="1:11" ht="15.75" customHeight="1" x14ac:dyDescent="0.2">
      <c r="A78" s="61"/>
      <c r="B78" s="60"/>
      <c r="C78" s="60"/>
      <c r="D78" s="60"/>
      <c r="E78" s="60"/>
      <c r="F78" s="60"/>
      <c r="G78" s="60"/>
      <c r="H78" s="59"/>
      <c r="I78" s="59"/>
      <c r="J78" s="59"/>
      <c r="K78" s="58"/>
    </row>
    <row r="79" spans="1:11" ht="15.75" customHeight="1" x14ac:dyDescent="0.2">
      <c r="A79" s="61"/>
      <c r="B79" s="60"/>
      <c r="C79" s="60"/>
      <c r="D79" s="60"/>
      <c r="E79" s="60"/>
      <c r="F79" s="60"/>
      <c r="G79" s="60"/>
      <c r="H79" s="59"/>
      <c r="I79" s="59"/>
      <c r="J79" s="59"/>
      <c r="K79" s="58"/>
    </row>
    <row r="80" spans="1:11" ht="15.75" customHeight="1" x14ac:dyDescent="0.2">
      <c r="A80" s="22"/>
      <c r="B80" s="30"/>
      <c r="C80" s="30"/>
      <c r="D80" s="30"/>
      <c r="E80" s="30"/>
      <c r="F80" s="30"/>
      <c r="G80" s="30"/>
      <c r="H80" s="29"/>
      <c r="I80" s="29"/>
      <c r="J80" s="29"/>
      <c r="K80" s="58"/>
    </row>
    <row r="81" spans="1:11" ht="18.75" customHeight="1" thickBot="1" x14ac:dyDescent="0.25">
      <c r="A81" s="42" t="s">
        <v>120</v>
      </c>
      <c r="B81" s="25"/>
      <c r="C81" s="25"/>
      <c r="D81" s="25"/>
      <c r="E81" s="25"/>
      <c r="F81" s="25"/>
      <c r="G81" s="25"/>
      <c r="H81" s="24"/>
      <c r="I81" s="24"/>
      <c r="J81" s="24"/>
      <c r="K81" s="48"/>
    </row>
    <row r="82" spans="1:11" ht="15.75" customHeight="1" x14ac:dyDescent="0.2">
      <c r="A82" s="137" t="s">
        <v>75</v>
      </c>
      <c r="B82" s="139" t="s">
        <v>74</v>
      </c>
      <c r="C82" s="140"/>
      <c r="D82" s="141"/>
      <c r="E82" s="139" t="s">
        <v>73</v>
      </c>
      <c r="F82" s="140"/>
      <c r="G82" s="141"/>
      <c r="H82" s="142" t="s">
        <v>72</v>
      </c>
      <c r="I82" s="143"/>
      <c r="J82" s="144"/>
      <c r="K82" s="147" t="s">
        <v>71</v>
      </c>
    </row>
    <row r="83" spans="1:11" ht="15.75" customHeight="1" x14ac:dyDescent="0.2">
      <c r="A83" s="138"/>
      <c r="B83" s="38" t="s">
        <v>70</v>
      </c>
      <c r="C83" s="38" t="s">
        <v>25</v>
      </c>
      <c r="D83" s="38" t="s">
        <v>24</v>
      </c>
      <c r="E83" s="38" t="s">
        <v>70</v>
      </c>
      <c r="F83" s="38" t="s">
        <v>25</v>
      </c>
      <c r="G83" s="38" t="s">
        <v>24</v>
      </c>
      <c r="H83" s="37" t="s">
        <v>70</v>
      </c>
      <c r="I83" s="37" t="s">
        <v>25</v>
      </c>
      <c r="J83" s="37" t="s">
        <v>24</v>
      </c>
      <c r="K83" s="146"/>
    </row>
    <row r="84" spans="1:11" ht="15.75" customHeight="1" x14ac:dyDescent="0.2">
      <c r="A84" s="36" t="s">
        <v>119</v>
      </c>
      <c r="B84" s="30">
        <v>35357</v>
      </c>
      <c r="C84" s="30">
        <v>17563</v>
      </c>
      <c r="D84" s="30">
        <v>17794</v>
      </c>
      <c r="E84" s="30">
        <v>25591</v>
      </c>
      <c r="F84" s="30">
        <v>12966</v>
      </c>
      <c r="G84" s="30">
        <v>12625</v>
      </c>
      <c r="H84" s="29">
        <v>72.378878298498179</v>
      </c>
      <c r="I84" s="29">
        <v>73.825656209075902</v>
      </c>
      <c r="J84" s="29">
        <v>70.950882319883107</v>
      </c>
      <c r="K84" s="35"/>
    </row>
    <row r="85" spans="1:11" ht="15.75" customHeight="1" x14ac:dyDescent="0.2">
      <c r="A85" s="32" t="s">
        <v>118</v>
      </c>
      <c r="B85" s="30">
        <v>42692</v>
      </c>
      <c r="C85" s="30">
        <v>21295</v>
      </c>
      <c r="D85" s="30">
        <v>21397</v>
      </c>
      <c r="E85" s="30">
        <v>29993</v>
      </c>
      <c r="F85" s="30">
        <v>14997</v>
      </c>
      <c r="G85" s="30">
        <v>14996</v>
      </c>
      <c r="H85" s="29">
        <v>70.254380211749279</v>
      </c>
      <c r="I85" s="29">
        <v>70.424982390232444</v>
      </c>
      <c r="J85" s="29">
        <v>70.084591297845492</v>
      </c>
      <c r="K85" s="34"/>
    </row>
    <row r="86" spans="1:11" ht="15.75" customHeight="1" x14ac:dyDescent="0.2">
      <c r="A86" s="32" t="s">
        <v>117</v>
      </c>
      <c r="B86" s="30">
        <v>51816</v>
      </c>
      <c r="C86" s="30">
        <v>25896</v>
      </c>
      <c r="D86" s="30">
        <v>25920</v>
      </c>
      <c r="E86" s="30">
        <v>35598</v>
      </c>
      <c r="F86" s="30">
        <v>17871</v>
      </c>
      <c r="G86" s="30">
        <v>17727</v>
      </c>
      <c r="H86" s="29">
        <v>68.7007874015748</v>
      </c>
      <c r="I86" s="29">
        <v>69.010658016682115</v>
      </c>
      <c r="J86" s="29">
        <v>68.391203703703709</v>
      </c>
      <c r="K86" s="34"/>
    </row>
    <row r="87" spans="1:11" ht="15.75" customHeight="1" x14ac:dyDescent="0.2">
      <c r="A87" s="32" t="s">
        <v>116</v>
      </c>
      <c r="B87" s="30">
        <v>58326</v>
      </c>
      <c r="C87" s="30">
        <v>29177</v>
      </c>
      <c r="D87" s="30">
        <v>29149</v>
      </c>
      <c r="E87" s="30">
        <v>34105</v>
      </c>
      <c r="F87" s="30">
        <v>16923</v>
      </c>
      <c r="G87" s="30">
        <v>17182</v>
      </c>
      <c r="H87" s="29">
        <v>58.473065185337582</v>
      </c>
      <c r="I87" s="29">
        <v>58.00116530143606</v>
      </c>
      <c r="J87" s="29">
        <v>58.945418367697002</v>
      </c>
      <c r="K87" s="34" t="s">
        <v>115</v>
      </c>
    </row>
    <row r="88" spans="1:11" ht="15.75" customHeight="1" x14ac:dyDescent="0.2">
      <c r="A88" s="32" t="s">
        <v>114</v>
      </c>
      <c r="B88" s="30">
        <v>59041</v>
      </c>
      <c r="C88" s="30">
        <v>29535</v>
      </c>
      <c r="D88" s="30">
        <v>29506</v>
      </c>
      <c r="E88" s="30">
        <v>39893</v>
      </c>
      <c r="F88" s="30">
        <v>20004</v>
      </c>
      <c r="G88" s="30">
        <v>19889</v>
      </c>
      <c r="H88" s="29">
        <v>67.568299994918789</v>
      </c>
      <c r="I88" s="29">
        <v>67.729812087353992</v>
      </c>
      <c r="J88" s="29">
        <v>67.406629160170823</v>
      </c>
      <c r="K88" s="34"/>
    </row>
    <row r="89" spans="1:11" ht="15.75" customHeight="1" x14ac:dyDescent="0.2">
      <c r="A89" s="32" t="s">
        <v>113</v>
      </c>
      <c r="B89" s="30">
        <v>71338</v>
      </c>
      <c r="C89" s="30">
        <v>35505</v>
      </c>
      <c r="D89" s="30">
        <v>35833</v>
      </c>
      <c r="E89" s="30">
        <v>44166</v>
      </c>
      <c r="F89" s="30">
        <v>22001</v>
      </c>
      <c r="G89" s="30">
        <v>22165</v>
      </c>
      <c r="H89" s="29">
        <v>61.910903025035743</v>
      </c>
      <c r="I89" s="29">
        <v>61.965920292916486</v>
      </c>
      <c r="J89" s="29">
        <v>61.856389361761508</v>
      </c>
      <c r="K89" s="34"/>
    </row>
    <row r="90" spans="1:11" ht="15.75" customHeight="1" x14ac:dyDescent="0.2">
      <c r="A90" s="32" t="s">
        <v>112</v>
      </c>
      <c r="B90" s="30">
        <v>78255</v>
      </c>
      <c r="C90" s="30">
        <v>38655</v>
      </c>
      <c r="D90" s="30">
        <v>39600</v>
      </c>
      <c r="E90" s="30">
        <v>36303</v>
      </c>
      <c r="F90" s="30">
        <v>18298</v>
      </c>
      <c r="G90" s="30">
        <v>18005</v>
      </c>
      <c r="H90" s="29">
        <v>46.390645965114054</v>
      </c>
      <c r="I90" s="29">
        <v>47.336696417022381</v>
      </c>
      <c r="J90" s="29">
        <v>45.467171717171716</v>
      </c>
      <c r="K90" s="34"/>
    </row>
    <row r="91" spans="1:11" ht="15.75" customHeight="1" x14ac:dyDescent="0.2">
      <c r="A91" s="32" t="s">
        <v>111</v>
      </c>
      <c r="B91" s="30">
        <v>85297</v>
      </c>
      <c r="C91" s="30">
        <v>41973</v>
      </c>
      <c r="D91" s="30">
        <v>43324</v>
      </c>
      <c r="E91" s="30">
        <v>48166</v>
      </c>
      <c r="F91" s="30">
        <v>23520</v>
      </c>
      <c r="G91" s="30">
        <v>24646</v>
      </c>
      <c r="H91" s="29">
        <v>56.468574510240686</v>
      </c>
      <c r="I91" s="29">
        <v>56.03602315774426</v>
      </c>
      <c r="J91" s="29">
        <v>56.887637337272643</v>
      </c>
      <c r="K91" s="34"/>
    </row>
    <row r="92" spans="1:11" ht="15.75" customHeight="1" x14ac:dyDescent="0.2">
      <c r="A92" s="32" t="s">
        <v>110</v>
      </c>
      <c r="B92" s="30">
        <v>92506</v>
      </c>
      <c r="C92" s="30">
        <v>45456</v>
      </c>
      <c r="D92" s="30">
        <v>47050</v>
      </c>
      <c r="E92" s="30">
        <v>48302</v>
      </c>
      <c r="F92" s="30">
        <v>23431</v>
      </c>
      <c r="G92" s="30">
        <v>24871</v>
      </c>
      <c r="H92" s="29">
        <v>52.214991460013408</v>
      </c>
      <c r="I92" s="29">
        <v>51.546550510383668</v>
      </c>
      <c r="J92" s="29">
        <v>52.860786397449523</v>
      </c>
      <c r="K92" s="34"/>
    </row>
    <row r="93" spans="1:11" ht="15.75" customHeight="1" x14ac:dyDescent="0.2">
      <c r="A93" s="32" t="s">
        <v>109</v>
      </c>
      <c r="B93" s="30">
        <v>99511</v>
      </c>
      <c r="C93" s="30">
        <v>48985</v>
      </c>
      <c r="D93" s="30">
        <v>50526</v>
      </c>
      <c r="E93" s="30">
        <v>52314</v>
      </c>
      <c r="F93" s="30">
        <v>25304</v>
      </c>
      <c r="G93" s="30">
        <v>27010</v>
      </c>
      <c r="H93" s="29">
        <v>52.571072544743799</v>
      </c>
      <c r="I93" s="29">
        <v>51.656629580483823</v>
      </c>
      <c r="J93" s="29">
        <v>53.457625776827776</v>
      </c>
      <c r="K93" s="34"/>
    </row>
    <row r="94" spans="1:11" ht="15.75" customHeight="1" x14ac:dyDescent="0.2">
      <c r="A94" s="32" t="s">
        <v>108</v>
      </c>
      <c r="B94" s="30">
        <v>103423</v>
      </c>
      <c r="C94" s="30">
        <v>50857</v>
      </c>
      <c r="D94" s="30">
        <v>52566</v>
      </c>
      <c r="E94" s="30">
        <v>59499</v>
      </c>
      <c r="F94" s="30">
        <v>28853</v>
      </c>
      <c r="G94" s="30">
        <v>30646</v>
      </c>
      <c r="H94" s="29">
        <v>57.53</v>
      </c>
      <c r="I94" s="29">
        <v>56.73</v>
      </c>
      <c r="J94" s="29">
        <v>58.3</v>
      </c>
      <c r="K94" s="34"/>
    </row>
    <row r="95" spans="1:11" ht="15.75" customHeight="1" x14ac:dyDescent="0.2">
      <c r="A95" s="32" t="s">
        <v>107</v>
      </c>
      <c r="B95" s="30">
        <v>106196</v>
      </c>
      <c r="C95" s="30">
        <v>52213</v>
      </c>
      <c r="D95" s="30">
        <v>53983</v>
      </c>
      <c r="E95" s="30">
        <v>54696</v>
      </c>
      <c r="F95" s="30">
        <v>26586</v>
      </c>
      <c r="G95" s="30">
        <v>28110</v>
      </c>
      <c r="H95" s="29">
        <v>51.5</v>
      </c>
      <c r="I95" s="29">
        <v>50.92</v>
      </c>
      <c r="J95" s="29">
        <v>52.07</v>
      </c>
      <c r="K95" s="34"/>
    </row>
    <row r="96" spans="1:11" ht="15.75" customHeight="1" x14ac:dyDescent="0.2">
      <c r="A96" s="32" t="s">
        <v>106</v>
      </c>
      <c r="B96" s="31">
        <v>115626</v>
      </c>
      <c r="C96" s="30">
        <v>56785</v>
      </c>
      <c r="D96" s="30">
        <v>58841</v>
      </c>
      <c r="E96" s="30">
        <v>53262</v>
      </c>
      <c r="F96" s="30">
        <v>26104</v>
      </c>
      <c r="G96" s="30">
        <v>27158</v>
      </c>
      <c r="H96" s="29">
        <v>46.06</v>
      </c>
      <c r="I96" s="29">
        <v>45.97</v>
      </c>
      <c r="J96" s="29">
        <v>46.15</v>
      </c>
      <c r="K96" s="34"/>
    </row>
    <row r="97" spans="1:11" ht="15.75" customHeight="1" x14ac:dyDescent="0.2">
      <c r="A97" s="32" t="s">
        <v>105</v>
      </c>
      <c r="B97" s="31">
        <v>116639</v>
      </c>
      <c r="C97" s="30">
        <v>57172</v>
      </c>
      <c r="D97" s="30">
        <v>59467</v>
      </c>
      <c r="E97" s="30">
        <v>46589</v>
      </c>
      <c r="F97" s="30">
        <v>23315</v>
      </c>
      <c r="G97" s="30">
        <v>23274</v>
      </c>
      <c r="H97" s="29">
        <v>39.94</v>
      </c>
      <c r="I97" s="29">
        <v>40.78</v>
      </c>
      <c r="J97" s="29">
        <v>39.14</v>
      </c>
      <c r="K97" s="34"/>
    </row>
    <row r="98" spans="1:11" ht="15.75" customHeight="1" x14ac:dyDescent="0.2">
      <c r="A98" s="32" t="s">
        <v>104</v>
      </c>
      <c r="B98" s="57" t="s">
        <v>102</v>
      </c>
      <c r="C98" s="57" t="s">
        <v>102</v>
      </c>
      <c r="D98" s="57" t="s">
        <v>102</v>
      </c>
      <c r="E98" s="57" t="s">
        <v>102</v>
      </c>
      <c r="F98" s="57" t="s">
        <v>102</v>
      </c>
      <c r="G98" s="57" t="s">
        <v>102</v>
      </c>
      <c r="H98" s="148" t="s">
        <v>101</v>
      </c>
      <c r="I98" s="149"/>
      <c r="J98" s="149"/>
      <c r="K98" s="34"/>
    </row>
    <row r="99" spans="1:11" ht="15.75" customHeight="1" x14ac:dyDescent="0.2">
      <c r="A99" s="32" t="s">
        <v>103</v>
      </c>
      <c r="B99" s="57" t="s">
        <v>102</v>
      </c>
      <c r="C99" s="57" t="s">
        <v>102</v>
      </c>
      <c r="D99" s="57" t="s">
        <v>102</v>
      </c>
      <c r="E99" s="57" t="s">
        <v>102</v>
      </c>
      <c r="F99" s="57" t="s">
        <v>102</v>
      </c>
      <c r="G99" s="57" t="s">
        <v>102</v>
      </c>
      <c r="H99" s="148" t="s">
        <v>101</v>
      </c>
      <c r="I99" s="149"/>
      <c r="J99" s="149"/>
      <c r="K99" s="34"/>
    </row>
    <row r="100" spans="1:11" ht="15.75" customHeight="1" thickBot="1" x14ac:dyDescent="0.25">
      <c r="A100" s="56" t="s">
        <v>100</v>
      </c>
      <c r="B100" s="55">
        <v>118743</v>
      </c>
      <c r="C100" s="55">
        <v>58088</v>
      </c>
      <c r="D100" s="55">
        <v>60655</v>
      </c>
      <c r="E100" s="55">
        <v>43909</v>
      </c>
      <c r="F100" s="55">
        <v>21820</v>
      </c>
      <c r="G100" s="55">
        <v>22089</v>
      </c>
      <c r="H100" s="24">
        <v>36.979999999999997</v>
      </c>
      <c r="I100" s="24">
        <v>37.56</v>
      </c>
      <c r="J100" s="24">
        <v>36.42</v>
      </c>
      <c r="K100" s="54"/>
    </row>
    <row r="101" spans="1:11" ht="15.75" customHeight="1" x14ac:dyDescent="0.2">
      <c r="A101" s="22" t="s">
        <v>33</v>
      </c>
      <c r="B101" s="53"/>
      <c r="C101" s="53"/>
      <c r="D101" s="53"/>
      <c r="E101" s="53"/>
      <c r="F101" s="53"/>
      <c r="G101" s="53"/>
      <c r="H101" s="52"/>
      <c r="I101" s="52"/>
      <c r="J101" s="52"/>
      <c r="K101" s="51"/>
    </row>
    <row r="102" spans="1:11" ht="15.75" customHeight="1" x14ac:dyDescent="0.2">
      <c r="A102" s="47"/>
      <c r="B102" s="30"/>
      <c r="C102" s="30"/>
      <c r="D102" s="30"/>
      <c r="E102" s="30"/>
      <c r="F102" s="30"/>
      <c r="G102" s="30"/>
      <c r="H102" s="50"/>
      <c r="I102" s="50"/>
      <c r="J102" s="50"/>
      <c r="K102" s="49"/>
    </row>
    <row r="103" spans="1:11" ht="29.25" customHeight="1" x14ac:dyDescent="0.2">
      <c r="A103" s="47"/>
      <c r="B103" s="30"/>
      <c r="C103" s="30"/>
      <c r="D103" s="30"/>
      <c r="E103" s="30"/>
      <c r="F103" s="30"/>
      <c r="G103" s="30"/>
      <c r="H103" s="29"/>
      <c r="I103" s="29"/>
      <c r="J103" s="29"/>
      <c r="K103" s="49"/>
    </row>
    <row r="104" spans="1:11" ht="18.75" customHeight="1" thickBot="1" x14ac:dyDescent="0.25">
      <c r="A104" s="42" t="s">
        <v>99</v>
      </c>
      <c r="B104" s="25"/>
      <c r="C104" s="25"/>
      <c r="D104" s="25"/>
      <c r="E104" s="25"/>
      <c r="F104" s="25"/>
      <c r="G104" s="25"/>
      <c r="H104" s="24"/>
      <c r="I104" s="24"/>
      <c r="J104" s="24"/>
      <c r="K104" s="48"/>
    </row>
    <row r="105" spans="1:11" ht="15.75" customHeight="1" x14ac:dyDescent="0.2">
      <c r="A105" s="137" t="s">
        <v>75</v>
      </c>
      <c r="B105" s="139" t="s">
        <v>74</v>
      </c>
      <c r="C105" s="140"/>
      <c r="D105" s="141"/>
      <c r="E105" s="139" t="s">
        <v>73</v>
      </c>
      <c r="F105" s="140"/>
      <c r="G105" s="141"/>
      <c r="H105" s="142" t="s">
        <v>72</v>
      </c>
      <c r="I105" s="143"/>
      <c r="J105" s="144"/>
      <c r="K105" s="147" t="s">
        <v>71</v>
      </c>
    </row>
    <row r="106" spans="1:11" ht="15.75" customHeight="1" x14ac:dyDescent="0.2">
      <c r="A106" s="138"/>
      <c r="B106" s="38" t="s">
        <v>70</v>
      </c>
      <c r="C106" s="38" t="s">
        <v>25</v>
      </c>
      <c r="D106" s="38" t="s">
        <v>24</v>
      </c>
      <c r="E106" s="38" t="s">
        <v>70</v>
      </c>
      <c r="F106" s="38" t="s">
        <v>25</v>
      </c>
      <c r="G106" s="38" t="s">
        <v>24</v>
      </c>
      <c r="H106" s="37" t="s">
        <v>70</v>
      </c>
      <c r="I106" s="37" t="s">
        <v>25</v>
      </c>
      <c r="J106" s="37" t="s">
        <v>24</v>
      </c>
      <c r="K106" s="146"/>
    </row>
    <row r="107" spans="1:11" ht="15.75" customHeight="1" x14ac:dyDescent="0.2">
      <c r="A107" s="36" t="s">
        <v>98</v>
      </c>
      <c r="B107" s="30">
        <v>37253</v>
      </c>
      <c r="C107" s="30">
        <v>18535</v>
      </c>
      <c r="D107" s="30">
        <v>18718</v>
      </c>
      <c r="E107" s="30">
        <v>25823</v>
      </c>
      <c r="F107" s="30">
        <v>13700</v>
      </c>
      <c r="G107" s="30">
        <v>12123</v>
      </c>
      <c r="H107" s="29">
        <v>69.317907282634962</v>
      </c>
      <c r="I107" s="29">
        <v>73.914216347450761</v>
      </c>
      <c r="J107" s="29">
        <v>64.76653488620579</v>
      </c>
      <c r="K107" s="35"/>
    </row>
    <row r="108" spans="1:11" ht="15.75" customHeight="1" x14ac:dyDescent="0.2">
      <c r="A108" s="32" t="s">
        <v>97</v>
      </c>
      <c r="B108" s="30">
        <v>37740</v>
      </c>
      <c r="C108" s="30">
        <v>18734</v>
      </c>
      <c r="D108" s="30">
        <v>19006</v>
      </c>
      <c r="E108" s="30">
        <v>24040</v>
      </c>
      <c r="F108" s="30">
        <v>12323</v>
      </c>
      <c r="G108" s="30">
        <v>11717</v>
      </c>
      <c r="H108" s="29">
        <v>63.698993110757819</v>
      </c>
      <c r="I108" s="29">
        <v>65.778797907547769</v>
      </c>
      <c r="J108" s="29">
        <v>61.648952962222459</v>
      </c>
      <c r="K108" s="34" t="s">
        <v>96</v>
      </c>
    </row>
    <row r="109" spans="1:11" ht="15.75" customHeight="1" x14ac:dyDescent="0.2">
      <c r="A109" s="32" t="s">
        <v>95</v>
      </c>
      <c r="B109" s="30">
        <v>41648</v>
      </c>
      <c r="C109" s="30">
        <v>20786</v>
      </c>
      <c r="D109" s="30">
        <v>20862</v>
      </c>
      <c r="E109" s="30">
        <v>36201</v>
      </c>
      <c r="F109" s="30">
        <v>18215</v>
      </c>
      <c r="G109" s="30">
        <v>17986</v>
      </c>
      <c r="H109" s="29">
        <v>86.921340760660783</v>
      </c>
      <c r="I109" s="29">
        <v>87.63109785432502</v>
      </c>
      <c r="J109" s="29">
        <v>86.214169303039029</v>
      </c>
      <c r="K109" s="34"/>
    </row>
    <row r="110" spans="1:11" ht="15.75" customHeight="1" x14ac:dyDescent="0.2">
      <c r="A110" s="32" t="s">
        <v>94</v>
      </c>
      <c r="B110" s="30">
        <v>49420</v>
      </c>
      <c r="C110" s="30">
        <v>24736</v>
      </c>
      <c r="D110" s="30">
        <v>24684</v>
      </c>
      <c r="E110" s="30">
        <v>40431</v>
      </c>
      <c r="F110" s="30">
        <v>19736</v>
      </c>
      <c r="G110" s="30">
        <v>20695</v>
      </c>
      <c r="H110" s="29">
        <v>81.811007689194653</v>
      </c>
      <c r="I110" s="29">
        <v>79.786545924967655</v>
      </c>
      <c r="J110" s="29">
        <v>83.839734240803764</v>
      </c>
      <c r="K110" s="34"/>
    </row>
    <row r="111" spans="1:11" ht="15.75" customHeight="1" x14ac:dyDescent="0.2">
      <c r="A111" s="32" t="s">
        <v>93</v>
      </c>
      <c r="B111" s="30">
        <v>56373</v>
      </c>
      <c r="C111" s="30">
        <v>28236</v>
      </c>
      <c r="D111" s="30">
        <v>28137</v>
      </c>
      <c r="E111" s="30">
        <v>44981</v>
      </c>
      <c r="F111" s="30">
        <v>22345</v>
      </c>
      <c r="G111" s="30">
        <v>22636</v>
      </c>
      <c r="H111" s="29">
        <v>79.791744274741447</v>
      </c>
      <c r="I111" s="29">
        <v>79.136563252585361</v>
      </c>
      <c r="J111" s="29">
        <v>80.449230550520667</v>
      </c>
      <c r="K111" s="34"/>
    </row>
    <row r="112" spans="1:11" ht="15.75" customHeight="1" x14ac:dyDescent="0.2">
      <c r="A112" s="32" t="s">
        <v>92</v>
      </c>
      <c r="B112" s="30">
        <v>65032</v>
      </c>
      <c r="C112" s="30">
        <v>32490</v>
      </c>
      <c r="D112" s="30">
        <v>32542</v>
      </c>
      <c r="E112" s="30">
        <v>51971</v>
      </c>
      <c r="F112" s="30">
        <v>25729</v>
      </c>
      <c r="G112" s="30">
        <v>26242</v>
      </c>
      <c r="H112" s="29">
        <v>79.916041333497361</v>
      </c>
      <c r="I112" s="29">
        <v>79.190520160049246</v>
      </c>
      <c r="J112" s="29">
        <v>80.640403171286337</v>
      </c>
      <c r="K112" s="34"/>
    </row>
    <row r="113" spans="1:11" ht="15.75" customHeight="1" x14ac:dyDescent="0.2">
      <c r="A113" s="32" t="s">
        <v>91</v>
      </c>
      <c r="B113" s="30">
        <v>73421</v>
      </c>
      <c r="C113" s="30">
        <v>36607</v>
      </c>
      <c r="D113" s="30">
        <v>36814</v>
      </c>
      <c r="E113" s="30">
        <v>56525</v>
      </c>
      <c r="F113" s="30">
        <v>27842</v>
      </c>
      <c r="G113" s="30">
        <v>28683</v>
      </c>
      <c r="H113" s="29">
        <v>76.987510385312106</v>
      </c>
      <c r="I113" s="29">
        <v>76.056491927773379</v>
      </c>
      <c r="J113" s="29">
        <v>77.913293855598411</v>
      </c>
      <c r="K113" s="34"/>
    </row>
    <row r="114" spans="1:11" ht="15.75" customHeight="1" x14ac:dyDescent="0.2">
      <c r="A114" s="32" t="s">
        <v>64</v>
      </c>
      <c r="B114" s="30">
        <v>75497</v>
      </c>
      <c r="C114" s="30">
        <v>37687</v>
      </c>
      <c r="D114" s="30">
        <v>37810</v>
      </c>
      <c r="E114" s="30">
        <v>59068</v>
      </c>
      <c r="F114" s="30">
        <v>29153</v>
      </c>
      <c r="G114" s="30">
        <v>29915</v>
      </c>
      <c r="H114" s="29">
        <v>78.23887041869213</v>
      </c>
      <c r="I114" s="29">
        <v>77.355586807121824</v>
      </c>
      <c r="J114" s="29">
        <v>79.119280613594285</v>
      </c>
      <c r="K114" s="34"/>
    </row>
    <row r="115" spans="1:11" ht="15.75" customHeight="1" x14ac:dyDescent="0.2">
      <c r="A115" s="32" t="s">
        <v>90</v>
      </c>
      <c r="B115" s="30">
        <v>80192</v>
      </c>
      <c r="C115" s="30">
        <v>39659</v>
      </c>
      <c r="D115" s="30">
        <v>40533</v>
      </c>
      <c r="E115" s="30">
        <v>58160</v>
      </c>
      <c r="F115" s="30">
        <v>28610</v>
      </c>
      <c r="G115" s="30">
        <v>29550</v>
      </c>
      <c r="H115" s="29">
        <v>72.525937749401436</v>
      </c>
      <c r="I115" s="29">
        <v>72.139993444111056</v>
      </c>
      <c r="J115" s="29">
        <v>72.903560062171564</v>
      </c>
      <c r="K115" s="34"/>
    </row>
    <row r="116" spans="1:11" ht="15.75" customHeight="1" x14ac:dyDescent="0.2">
      <c r="A116" s="32" t="s">
        <v>57</v>
      </c>
      <c r="B116" s="30">
        <v>84682</v>
      </c>
      <c r="C116" s="30">
        <v>41746</v>
      </c>
      <c r="D116" s="30">
        <v>42936</v>
      </c>
      <c r="E116" s="30">
        <v>63696</v>
      </c>
      <c r="F116" s="30">
        <v>31121</v>
      </c>
      <c r="G116" s="30">
        <v>32575</v>
      </c>
      <c r="H116" s="29">
        <v>75.217873928343678</v>
      </c>
      <c r="I116" s="29">
        <v>74.548459732669002</v>
      </c>
      <c r="J116" s="29">
        <v>75.868734861188742</v>
      </c>
      <c r="K116" s="34"/>
    </row>
    <row r="117" spans="1:11" ht="15.75" customHeight="1" x14ac:dyDescent="0.2">
      <c r="A117" s="32" t="s">
        <v>89</v>
      </c>
      <c r="B117" s="30">
        <v>90993</v>
      </c>
      <c r="C117" s="30">
        <v>44811</v>
      </c>
      <c r="D117" s="30">
        <v>46182</v>
      </c>
      <c r="E117" s="30">
        <v>70407</v>
      </c>
      <c r="F117" s="30">
        <v>34202</v>
      </c>
      <c r="G117" s="30">
        <v>36205</v>
      </c>
      <c r="H117" s="29">
        <v>77.376281691998287</v>
      </c>
      <c r="I117" s="29">
        <v>76.325009484278411</v>
      </c>
      <c r="J117" s="29">
        <v>78.396344896279942</v>
      </c>
      <c r="K117" s="34"/>
    </row>
    <row r="118" spans="1:11" ht="15.75" customHeight="1" x14ac:dyDescent="0.2">
      <c r="A118" s="32" t="s">
        <v>54</v>
      </c>
      <c r="B118" s="30">
        <v>97913</v>
      </c>
      <c r="C118" s="30">
        <v>48254</v>
      </c>
      <c r="D118" s="30">
        <v>49659</v>
      </c>
      <c r="E118" s="30">
        <v>70503</v>
      </c>
      <c r="F118" s="30">
        <v>34482</v>
      </c>
      <c r="G118" s="30">
        <v>36021</v>
      </c>
      <c r="H118" s="29">
        <v>72.005760215701699</v>
      </c>
      <c r="I118" s="29">
        <v>71.45936088199943</v>
      </c>
      <c r="J118" s="29">
        <v>72.53670029601885</v>
      </c>
      <c r="K118" s="34"/>
    </row>
    <row r="119" spans="1:11" ht="15.75" customHeight="1" x14ac:dyDescent="0.2">
      <c r="A119" s="32" t="s">
        <v>88</v>
      </c>
      <c r="B119" s="30">
        <v>102293</v>
      </c>
      <c r="C119" s="30">
        <v>50438</v>
      </c>
      <c r="D119" s="30">
        <v>51855</v>
      </c>
      <c r="E119" s="30">
        <v>60109</v>
      </c>
      <c r="F119" s="30">
        <v>29645</v>
      </c>
      <c r="G119" s="30">
        <v>30464</v>
      </c>
      <c r="H119" s="29">
        <v>58.761596590187018</v>
      </c>
      <c r="I119" s="29">
        <v>58.775129862405329</v>
      </c>
      <c r="J119" s="29">
        <v>58.748433130845626</v>
      </c>
      <c r="K119" s="34" t="s">
        <v>84</v>
      </c>
    </row>
    <row r="120" spans="1:11" ht="15.75" customHeight="1" x14ac:dyDescent="0.2">
      <c r="A120" s="32"/>
      <c r="B120" s="30"/>
      <c r="C120" s="30"/>
      <c r="D120" s="30"/>
      <c r="E120" s="30">
        <v>60098</v>
      </c>
      <c r="F120" s="30">
        <v>29643</v>
      </c>
      <c r="G120" s="30">
        <v>30455</v>
      </c>
      <c r="H120" s="29">
        <v>58.750843166199054</v>
      </c>
      <c r="I120" s="29">
        <v>58.771164598120464</v>
      </c>
      <c r="J120" s="29">
        <v>58.731077041751035</v>
      </c>
      <c r="K120" s="34" t="s">
        <v>48</v>
      </c>
    </row>
    <row r="121" spans="1:11" ht="15.75" customHeight="1" x14ac:dyDescent="0.2">
      <c r="A121" s="32" t="s">
        <v>87</v>
      </c>
      <c r="B121" s="30">
        <v>105264</v>
      </c>
      <c r="C121" s="30">
        <v>51899</v>
      </c>
      <c r="D121" s="30">
        <v>53365</v>
      </c>
      <c r="E121" s="30">
        <v>67038</v>
      </c>
      <c r="F121" s="30">
        <v>32994</v>
      </c>
      <c r="G121" s="30">
        <v>34044</v>
      </c>
      <c r="H121" s="29">
        <v>63.69</v>
      </c>
      <c r="I121" s="29">
        <v>63.57</v>
      </c>
      <c r="J121" s="29">
        <v>63.79</v>
      </c>
      <c r="K121" s="34" t="s">
        <v>84</v>
      </c>
    </row>
    <row r="122" spans="1:11" ht="25.5" customHeight="1" x14ac:dyDescent="0.2">
      <c r="A122" s="32"/>
      <c r="B122" s="31">
        <v>105299</v>
      </c>
      <c r="C122" s="30">
        <v>51920</v>
      </c>
      <c r="D122" s="30">
        <v>53379</v>
      </c>
      <c r="E122" s="30">
        <v>67019</v>
      </c>
      <c r="F122" s="30">
        <v>32987</v>
      </c>
      <c r="G122" s="30">
        <v>34032</v>
      </c>
      <c r="H122" s="29">
        <v>63.65</v>
      </c>
      <c r="I122" s="29">
        <v>63.53</v>
      </c>
      <c r="J122" s="29">
        <v>63.76</v>
      </c>
      <c r="K122" s="28" t="s">
        <v>41</v>
      </c>
    </row>
    <row r="123" spans="1:11" ht="15.75" customHeight="1" x14ac:dyDescent="0.2">
      <c r="A123" s="32" t="s">
        <v>86</v>
      </c>
      <c r="B123" s="30">
        <v>107083</v>
      </c>
      <c r="C123" s="30">
        <v>52699</v>
      </c>
      <c r="D123" s="30">
        <v>54384</v>
      </c>
      <c r="E123" s="30">
        <v>65348</v>
      </c>
      <c r="F123" s="30">
        <v>32218</v>
      </c>
      <c r="G123" s="30">
        <v>33130</v>
      </c>
      <c r="H123" s="29">
        <v>61.03</v>
      </c>
      <c r="I123" s="29">
        <v>61.14</v>
      </c>
      <c r="J123" s="29">
        <v>60.92</v>
      </c>
      <c r="K123" s="34" t="s">
        <v>84</v>
      </c>
    </row>
    <row r="124" spans="1:11" ht="25.5" customHeight="1" x14ac:dyDescent="0.2">
      <c r="A124" s="32"/>
      <c r="B124" s="30">
        <v>107124</v>
      </c>
      <c r="C124" s="30">
        <v>52721</v>
      </c>
      <c r="D124" s="30">
        <v>54403</v>
      </c>
      <c r="E124" s="30">
        <v>65342</v>
      </c>
      <c r="F124" s="30">
        <v>32216</v>
      </c>
      <c r="G124" s="30">
        <v>33126</v>
      </c>
      <c r="H124" s="29">
        <v>61</v>
      </c>
      <c r="I124" s="29">
        <v>61.11</v>
      </c>
      <c r="J124" s="29">
        <v>60.89</v>
      </c>
      <c r="K124" s="28" t="s">
        <v>41</v>
      </c>
    </row>
    <row r="125" spans="1:11" ht="15.75" customHeight="1" x14ac:dyDescent="0.2">
      <c r="A125" s="32" t="s">
        <v>85</v>
      </c>
      <c r="B125" s="30">
        <v>115905</v>
      </c>
      <c r="C125" s="30">
        <v>57009</v>
      </c>
      <c r="D125" s="30">
        <v>58896</v>
      </c>
      <c r="E125" s="30">
        <v>80914</v>
      </c>
      <c r="F125" s="30">
        <v>39210</v>
      </c>
      <c r="G125" s="30">
        <v>41704</v>
      </c>
      <c r="H125" s="29">
        <v>69.81</v>
      </c>
      <c r="I125" s="29">
        <v>68.78</v>
      </c>
      <c r="J125" s="29">
        <v>70.81</v>
      </c>
      <c r="K125" s="34" t="s">
        <v>84</v>
      </c>
    </row>
    <row r="126" spans="1:11" ht="25.5" customHeight="1" x14ac:dyDescent="0.2">
      <c r="A126" s="32"/>
      <c r="B126" s="30">
        <v>115964</v>
      </c>
      <c r="C126" s="30">
        <v>57040</v>
      </c>
      <c r="D126" s="30">
        <v>58924</v>
      </c>
      <c r="E126" s="30">
        <v>80916</v>
      </c>
      <c r="F126" s="30">
        <v>39211</v>
      </c>
      <c r="G126" s="30">
        <v>41705</v>
      </c>
      <c r="H126" s="29">
        <v>69.78</v>
      </c>
      <c r="I126" s="29">
        <v>68.739999999999995</v>
      </c>
      <c r="J126" s="29">
        <v>70.78</v>
      </c>
      <c r="K126" s="28" t="s">
        <v>41</v>
      </c>
    </row>
    <row r="127" spans="1:11" ht="25.5" customHeight="1" x14ac:dyDescent="0.2">
      <c r="A127" s="32" t="s">
        <v>83</v>
      </c>
      <c r="B127" s="31">
        <v>117264</v>
      </c>
      <c r="C127" s="30">
        <v>57615</v>
      </c>
      <c r="D127" s="30">
        <v>59649</v>
      </c>
      <c r="E127" s="30">
        <v>83364</v>
      </c>
      <c r="F127" s="30">
        <v>41108</v>
      </c>
      <c r="G127" s="30">
        <v>42256</v>
      </c>
      <c r="H127" s="29">
        <v>71.09</v>
      </c>
      <c r="I127" s="29">
        <v>71.349999999999994</v>
      </c>
      <c r="J127" s="29">
        <v>70.84</v>
      </c>
      <c r="K127" s="28" t="s">
        <v>77</v>
      </c>
    </row>
    <row r="128" spans="1:11" ht="25.5" customHeight="1" x14ac:dyDescent="0.2">
      <c r="A128" s="22"/>
      <c r="B128" s="31">
        <v>117264</v>
      </c>
      <c r="C128" s="30">
        <v>57615</v>
      </c>
      <c r="D128" s="30">
        <v>59649</v>
      </c>
      <c r="E128" s="30">
        <v>83337</v>
      </c>
      <c r="F128" s="30">
        <v>41094</v>
      </c>
      <c r="G128" s="30">
        <v>42243</v>
      </c>
      <c r="H128" s="29">
        <v>71.069999999999993</v>
      </c>
      <c r="I128" s="29">
        <v>71.33</v>
      </c>
      <c r="J128" s="29">
        <v>70.819999999999993</v>
      </c>
      <c r="K128" s="28" t="s">
        <v>41</v>
      </c>
    </row>
    <row r="129" spans="1:11" s="1" customFormat="1" ht="25.5" customHeight="1" x14ac:dyDescent="0.2">
      <c r="A129" s="32" t="s">
        <v>82</v>
      </c>
      <c r="B129" s="31">
        <v>117795</v>
      </c>
      <c r="C129" s="30">
        <v>57806</v>
      </c>
      <c r="D129" s="30">
        <v>59989</v>
      </c>
      <c r="E129" s="30">
        <v>71922</v>
      </c>
      <c r="F129" s="30">
        <v>35923</v>
      </c>
      <c r="G129" s="30">
        <v>35999</v>
      </c>
      <c r="H129" s="29">
        <v>61.06</v>
      </c>
      <c r="I129" s="29">
        <v>62.14</v>
      </c>
      <c r="J129" s="29">
        <v>60.01</v>
      </c>
      <c r="K129" s="28" t="s">
        <v>77</v>
      </c>
    </row>
    <row r="130" spans="1:11" s="1" customFormat="1" ht="25.5" customHeight="1" x14ac:dyDescent="0.2">
      <c r="A130" s="22"/>
      <c r="B130" s="31">
        <v>117795</v>
      </c>
      <c r="C130" s="30">
        <v>57806</v>
      </c>
      <c r="D130" s="30">
        <v>59989</v>
      </c>
      <c r="E130" s="30">
        <v>71910</v>
      </c>
      <c r="F130" s="30">
        <v>35912</v>
      </c>
      <c r="G130" s="30">
        <v>35998</v>
      </c>
      <c r="H130" s="29">
        <v>61.05</v>
      </c>
      <c r="I130" s="29">
        <v>62.13</v>
      </c>
      <c r="J130" s="29">
        <v>60.01</v>
      </c>
      <c r="K130" s="28" t="s">
        <v>41</v>
      </c>
    </row>
    <row r="131" spans="1:11" s="1" customFormat="1" ht="25.5" customHeight="1" x14ac:dyDescent="0.2">
      <c r="A131" s="32" t="s">
        <v>81</v>
      </c>
      <c r="B131" s="31">
        <v>117868</v>
      </c>
      <c r="C131" s="30">
        <v>57804</v>
      </c>
      <c r="D131" s="30">
        <v>60064</v>
      </c>
      <c r="E131" s="30">
        <v>62351</v>
      </c>
      <c r="F131" s="30">
        <v>31531</v>
      </c>
      <c r="G131" s="30">
        <v>30820</v>
      </c>
      <c r="H131" s="29">
        <v>52.9</v>
      </c>
      <c r="I131" s="29">
        <v>54.55</v>
      </c>
      <c r="J131" s="29">
        <v>51.31</v>
      </c>
      <c r="K131" s="28" t="s">
        <v>77</v>
      </c>
    </row>
    <row r="132" spans="1:11" s="1" customFormat="1" ht="25.5" customHeight="1" x14ac:dyDescent="0.2">
      <c r="A132" s="22"/>
      <c r="B132" s="31">
        <v>117868</v>
      </c>
      <c r="C132" s="30">
        <v>57804</v>
      </c>
      <c r="D132" s="30">
        <v>60064</v>
      </c>
      <c r="E132" s="30">
        <v>62336</v>
      </c>
      <c r="F132" s="30">
        <v>31522</v>
      </c>
      <c r="G132" s="30">
        <v>30814</v>
      </c>
      <c r="H132" s="29">
        <v>52.89</v>
      </c>
      <c r="I132" s="29">
        <v>54.53</v>
      </c>
      <c r="J132" s="29">
        <v>51.3</v>
      </c>
      <c r="K132" s="28" t="s">
        <v>41</v>
      </c>
    </row>
    <row r="133" spans="1:11" s="1" customFormat="1" ht="25.5" customHeight="1" x14ac:dyDescent="0.2">
      <c r="A133" s="32" t="s">
        <v>80</v>
      </c>
      <c r="B133" s="31">
        <v>121056</v>
      </c>
      <c r="C133" s="30">
        <v>59476</v>
      </c>
      <c r="D133" s="30">
        <v>61580</v>
      </c>
      <c r="E133" s="30">
        <v>66693</v>
      </c>
      <c r="F133" s="30">
        <v>33090</v>
      </c>
      <c r="G133" s="30">
        <v>33603</v>
      </c>
      <c r="H133" s="29">
        <v>55.09</v>
      </c>
      <c r="I133" s="29">
        <v>55.64</v>
      </c>
      <c r="J133" s="29">
        <v>54.57</v>
      </c>
      <c r="K133" s="28" t="s">
        <v>77</v>
      </c>
    </row>
    <row r="134" spans="1:11" s="1" customFormat="1" ht="25.5" customHeight="1" x14ac:dyDescent="0.2">
      <c r="A134" s="47"/>
      <c r="B134" s="31">
        <v>121056</v>
      </c>
      <c r="C134" s="30">
        <v>59476</v>
      </c>
      <c r="D134" s="30">
        <v>61580</v>
      </c>
      <c r="E134" s="30">
        <v>66688</v>
      </c>
      <c r="F134" s="30">
        <v>33088</v>
      </c>
      <c r="G134" s="30">
        <v>33600</v>
      </c>
      <c r="H134" s="29">
        <v>55.09</v>
      </c>
      <c r="I134" s="29">
        <v>55.63</v>
      </c>
      <c r="J134" s="29">
        <v>54.56</v>
      </c>
      <c r="K134" s="28" t="s">
        <v>34</v>
      </c>
    </row>
    <row r="135" spans="1:11" s="1" customFormat="1" ht="25.5" customHeight="1" x14ac:dyDescent="0.2">
      <c r="A135" s="47" t="s">
        <v>79</v>
      </c>
      <c r="B135" s="31">
        <v>120500</v>
      </c>
      <c r="C135" s="30">
        <v>59129</v>
      </c>
      <c r="D135" s="30">
        <v>61371</v>
      </c>
      <c r="E135" s="30">
        <v>67061</v>
      </c>
      <c r="F135" s="30">
        <v>33138</v>
      </c>
      <c r="G135" s="30">
        <v>33923</v>
      </c>
      <c r="H135" s="29">
        <v>55.65</v>
      </c>
      <c r="I135" s="29">
        <v>56.04</v>
      </c>
      <c r="J135" s="29">
        <v>55.28</v>
      </c>
      <c r="K135" s="28" t="s">
        <v>77</v>
      </c>
    </row>
    <row r="136" spans="1:11" s="1" customFormat="1" ht="25.5" customHeight="1" x14ac:dyDescent="0.2">
      <c r="A136" s="47"/>
      <c r="B136" s="31">
        <v>120500</v>
      </c>
      <c r="C136" s="30">
        <v>59129</v>
      </c>
      <c r="D136" s="30">
        <v>61371</v>
      </c>
      <c r="E136" s="30">
        <v>67055</v>
      </c>
      <c r="F136" s="30">
        <v>33134</v>
      </c>
      <c r="G136" s="30">
        <v>33921</v>
      </c>
      <c r="H136" s="29">
        <v>55.65</v>
      </c>
      <c r="I136" s="29">
        <v>56.04</v>
      </c>
      <c r="J136" s="29">
        <v>55.27</v>
      </c>
      <c r="K136" s="28" t="s">
        <v>34</v>
      </c>
    </row>
    <row r="137" spans="1:11" s="1" customFormat="1" ht="25.5" customHeight="1" x14ac:dyDescent="0.2">
      <c r="A137" s="32" t="s">
        <v>78</v>
      </c>
      <c r="B137" s="31">
        <v>119002</v>
      </c>
      <c r="C137" s="30">
        <v>58281</v>
      </c>
      <c r="D137" s="30">
        <v>60721</v>
      </c>
      <c r="E137" s="30">
        <v>65622</v>
      </c>
      <c r="F137" s="30">
        <v>32625</v>
      </c>
      <c r="G137" s="30">
        <v>32997</v>
      </c>
      <c r="H137" s="29">
        <v>55.14</v>
      </c>
      <c r="I137" s="29">
        <v>55.98</v>
      </c>
      <c r="J137" s="29">
        <v>54.34</v>
      </c>
      <c r="K137" s="28" t="s">
        <v>77</v>
      </c>
    </row>
    <row r="138" spans="1:11" s="1" customFormat="1" ht="25.5" customHeight="1" thickBot="1" x14ac:dyDescent="0.25">
      <c r="A138" s="46"/>
      <c r="B138" s="26">
        <v>119002</v>
      </c>
      <c r="C138" s="25">
        <v>58281</v>
      </c>
      <c r="D138" s="25">
        <v>60721</v>
      </c>
      <c r="E138" s="25">
        <v>65614</v>
      </c>
      <c r="F138" s="25">
        <v>32621</v>
      </c>
      <c r="G138" s="25">
        <v>32993</v>
      </c>
      <c r="H138" s="24">
        <v>55.14</v>
      </c>
      <c r="I138" s="24">
        <v>55.97</v>
      </c>
      <c r="J138" s="24">
        <v>54.34</v>
      </c>
      <c r="K138" s="23" t="s">
        <v>34</v>
      </c>
    </row>
    <row r="139" spans="1:11" ht="15.75" customHeight="1" x14ac:dyDescent="0.2">
      <c r="A139" s="22" t="s">
        <v>33</v>
      </c>
      <c r="B139" s="45"/>
      <c r="C139" s="45"/>
      <c r="D139" s="45"/>
      <c r="E139" s="45"/>
      <c r="F139" s="45"/>
      <c r="G139" s="45"/>
      <c r="H139" s="44"/>
      <c r="I139" s="44"/>
      <c r="J139" s="44"/>
      <c r="K139" s="43"/>
    </row>
    <row r="140" spans="1:11" ht="15.75" customHeight="1" x14ac:dyDescent="0.2">
      <c r="A140" s="22"/>
      <c r="B140" s="45"/>
      <c r="C140" s="45"/>
      <c r="D140" s="45"/>
      <c r="E140" s="45"/>
      <c r="F140" s="45"/>
      <c r="G140" s="45"/>
      <c r="H140" s="44"/>
      <c r="I140" s="44"/>
      <c r="J140" s="44"/>
      <c r="K140" s="43"/>
    </row>
    <row r="141" spans="1:11" ht="28.8" customHeight="1" x14ac:dyDescent="0.2">
      <c r="A141" s="22"/>
      <c r="B141" s="45"/>
      <c r="C141" s="45"/>
      <c r="D141" s="45"/>
      <c r="E141" s="45"/>
      <c r="F141" s="45"/>
      <c r="G141" s="45"/>
      <c r="H141" s="44"/>
      <c r="I141" s="44"/>
      <c r="J141" s="44"/>
      <c r="K141" s="43"/>
    </row>
    <row r="142" spans="1:11" ht="18.75" customHeight="1" thickBot="1" x14ac:dyDescent="0.25">
      <c r="A142" s="42" t="s">
        <v>76</v>
      </c>
      <c r="B142" s="41"/>
      <c r="C142" s="41"/>
      <c r="D142" s="41"/>
      <c r="E142" s="41"/>
      <c r="F142" s="41"/>
      <c r="G142" s="41"/>
      <c r="H142" s="40"/>
      <c r="I142" s="40"/>
      <c r="J142" s="40"/>
      <c r="K142" s="39"/>
    </row>
    <row r="143" spans="1:11" ht="15.75" customHeight="1" x14ac:dyDescent="0.2">
      <c r="A143" s="137" t="s">
        <v>75</v>
      </c>
      <c r="B143" s="139" t="s">
        <v>74</v>
      </c>
      <c r="C143" s="140"/>
      <c r="D143" s="141"/>
      <c r="E143" s="139" t="s">
        <v>73</v>
      </c>
      <c r="F143" s="140"/>
      <c r="G143" s="141"/>
      <c r="H143" s="142" t="s">
        <v>72</v>
      </c>
      <c r="I143" s="143"/>
      <c r="J143" s="144"/>
      <c r="K143" s="145" t="s">
        <v>71</v>
      </c>
    </row>
    <row r="144" spans="1:11" ht="15.75" customHeight="1" x14ac:dyDescent="0.2">
      <c r="A144" s="138"/>
      <c r="B144" s="38" t="s">
        <v>70</v>
      </c>
      <c r="C144" s="38" t="s">
        <v>25</v>
      </c>
      <c r="D144" s="38" t="s">
        <v>24</v>
      </c>
      <c r="E144" s="38" t="s">
        <v>70</v>
      </c>
      <c r="F144" s="38" t="s">
        <v>25</v>
      </c>
      <c r="G144" s="38" t="s">
        <v>24</v>
      </c>
      <c r="H144" s="37" t="s">
        <v>70</v>
      </c>
      <c r="I144" s="37" t="s">
        <v>25</v>
      </c>
      <c r="J144" s="37" t="s">
        <v>24</v>
      </c>
      <c r="K144" s="146"/>
    </row>
    <row r="145" spans="1:11" ht="15.75" customHeight="1" x14ac:dyDescent="0.2">
      <c r="A145" s="36" t="s">
        <v>69</v>
      </c>
      <c r="B145" s="30">
        <v>38589</v>
      </c>
      <c r="C145" s="30">
        <v>19205</v>
      </c>
      <c r="D145" s="30">
        <v>19384</v>
      </c>
      <c r="E145" s="30">
        <v>28888</v>
      </c>
      <c r="F145" s="30">
        <v>14603</v>
      </c>
      <c r="G145" s="30">
        <v>14285</v>
      </c>
      <c r="H145" s="29">
        <v>74.860711601751788</v>
      </c>
      <c r="I145" s="29">
        <v>76.037490236917478</v>
      </c>
      <c r="J145" s="29">
        <v>73.694799834915386</v>
      </c>
      <c r="K145" s="35" t="s">
        <v>63</v>
      </c>
    </row>
    <row r="146" spans="1:11" ht="15.75" customHeight="1" x14ac:dyDescent="0.2">
      <c r="A146" s="32"/>
      <c r="B146" s="30"/>
      <c r="C146" s="30"/>
      <c r="D146" s="30"/>
      <c r="E146" s="30">
        <v>28888</v>
      </c>
      <c r="F146" s="30">
        <v>14603</v>
      </c>
      <c r="G146" s="30">
        <v>14285</v>
      </c>
      <c r="H146" s="29">
        <v>74.860711601751788</v>
      </c>
      <c r="I146" s="29">
        <v>76.037490236917478</v>
      </c>
      <c r="J146" s="29">
        <v>73.694799834915386</v>
      </c>
      <c r="K146" s="34" t="s">
        <v>62</v>
      </c>
    </row>
    <row r="147" spans="1:11" ht="15.75" customHeight="1" x14ac:dyDescent="0.2">
      <c r="A147" s="32" t="s">
        <v>68</v>
      </c>
      <c r="B147" s="30">
        <v>45195</v>
      </c>
      <c r="C147" s="30">
        <v>22581</v>
      </c>
      <c r="D147" s="30">
        <v>22614</v>
      </c>
      <c r="E147" s="30">
        <v>31451</v>
      </c>
      <c r="F147" s="30">
        <v>16152</v>
      </c>
      <c r="G147" s="30">
        <v>15299</v>
      </c>
      <c r="H147" s="29">
        <v>69.589556366854737</v>
      </c>
      <c r="I147" s="29">
        <v>71.529161684602087</v>
      </c>
      <c r="J147" s="29">
        <v>67.652781462810651</v>
      </c>
      <c r="K147" s="34" t="s">
        <v>63</v>
      </c>
    </row>
    <row r="148" spans="1:11" ht="15.75" customHeight="1" x14ac:dyDescent="0.2">
      <c r="A148" s="32"/>
      <c r="B148" s="30"/>
      <c r="C148" s="30"/>
      <c r="D148" s="30"/>
      <c r="E148" s="30">
        <v>31451</v>
      </c>
      <c r="F148" s="30">
        <v>16152</v>
      </c>
      <c r="G148" s="30">
        <v>15299</v>
      </c>
      <c r="H148" s="29">
        <v>69.589556366854737</v>
      </c>
      <c r="I148" s="29">
        <v>71.529161684602087</v>
      </c>
      <c r="J148" s="29">
        <v>67.652781462810651</v>
      </c>
      <c r="K148" s="34" t="s">
        <v>62</v>
      </c>
    </row>
    <row r="149" spans="1:11" ht="15.75" customHeight="1" x14ac:dyDescent="0.2">
      <c r="A149" s="32" t="s">
        <v>67</v>
      </c>
      <c r="B149" s="30">
        <v>53180</v>
      </c>
      <c r="C149" s="30">
        <v>26602</v>
      </c>
      <c r="D149" s="30">
        <v>26578</v>
      </c>
      <c r="E149" s="30">
        <v>33383</v>
      </c>
      <c r="F149" s="30">
        <v>16808</v>
      </c>
      <c r="G149" s="30">
        <v>16575</v>
      </c>
      <c r="H149" s="29">
        <v>62.77359909740504</v>
      </c>
      <c r="I149" s="29">
        <v>63.183219306819041</v>
      </c>
      <c r="J149" s="29">
        <v>62.36360899992475</v>
      </c>
      <c r="K149" s="34" t="s">
        <v>63</v>
      </c>
    </row>
    <row r="150" spans="1:11" ht="15.75" customHeight="1" x14ac:dyDescent="0.2">
      <c r="A150" s="32"/>
      <c r="B150" s="30"/>
      <c r="C150" s="30"/>
      <c r="D150" s="30"/>
      <c r="E150" s="30">
        <v>33381</v>
      </c>
      <c r="F150" s="30">
        <v>16807</v>
      </c>
      <c r="G150" s="30">
        <v>16574</v>
      </c>
      <c r="H150" s="29">
        <v>62.769838285069582</v>
      </c>
      <c r="I150" s="29">
        <v>63.179460190963091</v>
      </c>
      <c r="J150" s="29">
        <v>62.359846489577841</v>
      </c>
      <c r="K150" s="34" t="s">
        <v>62</v>
      </c>
    </row>
    <row r="151" spans="1:11" ht="15.75" customHeight="1" x14ac:dyDescent="0.2">
      <c r="A151" s="32" t="s">
        <v>66</v>
      </c>
      <c r="B151" s="30">
        <v>58677</v>
      </c>
      <c r="C151" s="30">
        <v>29367</v>
      </c>
      <c r="D151" s="30">
        <v>29310</v>
      </c>
      <c r="E151" s="30">
        <v>43867</v>
      </c>
      <c r="F151" s="30">
        <v>22113</v>
      </c>
      <c r="G151" s="30">
        <v>21754</v>
      </c>
      <c r="H151" s="29">
        <v>74.760127477546561</v>
      </c>
      <c r="I151" s="29">
        <v>75.298804780876495</v>
      </c>
      <c r="J151" s="29">
        <v>74.220402592971681</v>
      </c>
      <c r="K151" s="34" t="s">
        <v>63</v>
      </c>
    </row>
    <row r="152" spans="1:11" ht="15.75" customHeight="1" x14ac:dyDescent="0.2">
      <c r="A152" s="32"/>
      <c r="B152" s="30"/>
      <c r="C152" s="30"/>
      <c r="D152" s="30"/>
      <c r="E152" s="30">
        <v>43869</v>
      </c>
      <c r="F152" s="30">
        <v>22113</v>
      </c>
      <c r="G152" s="30">
        <v>21756</v>
      </c>
      <c r="H152" s="29">
        <v>74.763535968096534</v>
      </c>
      <c r="I152" s="29">
        <v>75.298804780876495</v>
      </c>
      <c r="J152" s="29">
        <v>74.227226202661214</v>
      </c>
      <c r="K152" s="34" t="s">
        <v>62</v>
      </c>
    </row>
    <row r="153" spans="1:11" ht="15.75" customHeight="1" x14ac:dyDescent="0.2">
      <c r="A153" s="32" t="s">
        <v>65</v>
      </c>
      <c r="B153" s="30">
        <v>66840</v>
      </c>
      <c r="C153" s="30">
        <v>33357</v>
      </c>
      <c r="D153" s="30">
        <v>33483</v>
      </c>
      <c r="E153" s="30">
        <v>42970</v>
      </c>
      <c r="F153" s="30">
        <v>21626</v>
      </c>
      <c r="G153" s="30">
        <v>21344</v>
      </c>
      <c r="H153" s="29">
        <v>64.287851585876723</v>
      </c>
      <c r="I153" s="29">
        <v>64.831969301795723</v>
      </c>
      <c r="J153" s="29">
        <v>63.745781441328432</v>
      </c>
      <c r="K153" s="34" t="s">
        <v>63</v>
      </c>
    </row>
    <row r="154" spans="1:11" ht="15.75" customHeight="1" x14ac:dyDescent="0.2">
      <c r="A154" s="32"/>
      <c r="B154" s="30"/>
      <c r="C154" s="30"/>
      <c r="D154" s="30"/>
      <c r="E154" s="30">
        <v>42967</v>
      </c>
      <c r="F154" s="30">
        <v>21625</v>
      </c>
      <c r="G154" s="30">
        <v>21342</v>
      </c>
      <c r="H154" s="29">
        <v>64.283363255535605</v>
      </c>
      <c r="I154" s="29">
        <v>64.828971430284497</v>
      </c>
      <c r="J154" s="29">
        <v>63.739808260908525</v>
      </c>
      <c r="K154" s="34" t="s">
        <v>62</v>
      </c>
    </row>
    <row r="155" spans="1:11" ht="15.75" customHeight="1" x14ac:dyDescent="0.2">
      <c r="A155" s="32" t="s">
        <v>64</v>
      </c>
      <c r="B155" s="30">
        <v>75497</v>
      </c>
      <c r="C155" s="30">
        <v>37687</v>
      </c>
      <c r="D155" s="30">
        <v>37810</v>
      </c>
      <c r="E155" s="30">
        <v>59063</v>
      </c>
      <c r="F155" s="30">
        <v>29150</v>
      </c>
      <c r="G155" s="30">
        <v>29913</v>
      </c>
      <c r="H155" s="29">
        <v>78.232247638979032</v>
      </c>
      <c r="I155" s="29">
        <v>77.347626502507495</v>
      </c>
      <c r="J155" s="29">
        <v>79.113991007669924</v>
      </c>
      <c r="K155" s="34" t="s">
        <v>63</v>
      </c>
    </row>
    <row r="156" spans="1:11" ht="15.75" customHeight="1" x14ac:dyDescent="0.2">
      <c r="A156" s="32"/>
      <c r="B156" s="30"/>
      <c r="C156" s="30"/>
      <c r="D156" s="30"/>
      <c r="E156" s="30">
        <v>59060</v>
      </c>
      <c r="F156" s="30">
        <v>29150</v>
      </c>
      <c r="G156" s="30">
        <v>29910</v>
      </c>
      <c r="H156" s="29">
        <v>78.228273971151168</v>
      </c>
      <c r="I156" s="29">
        <v>77.347626502507495</v>
      </c>
      <c r="J156" s="29">
        <v>79.106056598783397</v>
      </c>
      <c r="K156" s="34" t="s">
        <v>62</v>
      </c>
    </row>
    <row r="157" spans="1:11" ht="15.75" customHeight="1" x14ac:dyDescent="0.2">
      <c r="A157" s="32" t="s">
        <v>61</v>
      </c>
      <c r="B157" s="30">
        <v>76754</v>
      </c>
      <c r="C157" s="30">
        <v>38292</v>
      </c>
      <c r="D157" s="30">
        <v>38462</v>
      </c>
      <c r="E157" s="30">
        <v>34786</v>
      </c>
      <c r="F157" s="30">
        <v>18032</v>
      </c>
      <c r="G157" s="30">
        <v>16754</v>
      </c>
      <c r="H157" s="29">
        <v>45.321416473408554</v>
      </c>
      <c r="I157" s="29">
        <v>47.090776141230542</v>
      </c>
      <c r="J157" s="29">
        <v>43.559877281472623</v>
      </c>
      <c r="K157" s="34" t="s">
        <v>59</v>
      </c>
    </row>
    <row r="158" spans="1:11" ht="15.75" customHeight="1" x14ac:dyDescent="0.2">
      <c r="A158" s="32" t="s">
        <v>60</v>
      </c>
      <c r="B158" s="30">
        <v>77204</v>
      </c>
      <c r="C158" s="30">
        <v>38508</v>
      </c>
      <c r="D158" s="30">
        <v>38696</v>
      </c>
      <c r="E158" s="30">
        <v>21159</v>
      </c>
      <c r="F158" s="30">
        <v>11110</v>
      </c>
      <c r="G158" s="30">
        <v>10049</v>
      </c>
      <c r="H158" s="29">
        <v>27.406611056421948</v>
      </c>
      <c r="I158" s="29">
        <v>28.851147813441365</v>
      </c>
      <c r="J158" s="29">
        <v>25.969092412652472</v>
      </c>
      <c r="K158" s="34" t="s">
        <v>59</v>
      </c>
    </row>
    <row r="159" spans="1:11" ht="15.75" customHeight="1" x14ac:dyDescent="0.2">
      <c r="A159" s="32" t="s">
        <v>58</v>
      </c>
      <c r="B159" s="30">
        <v>79254</v>
      </c>
      <c r="C159" s="30">
        <v>39219</v>
      </c>
      <c r="D159" s="30">
        <v>40035</v>
      </c>
      <c r="E159" s="30">
        <v>42036</v>
      </c>
      <c r="F159" s="30">
        <v>21088</v>
      </c>
      <c r="G159" s="30">
        <v>20948</v>
      </c>
      <c r="H159" s="29">
        <v>53.039594216064799</v>
      </c>
      <c r="I159" s="29">
        <v>53.769856447130216</v>
      </c>
      <c r="J159" s="29">
        <v>52.324216310728112</v>
      </c>
      <c r="K159" s="34" t="s">
        <v>49</v>
      </c>
    </row>
    <row r="160" spans="1:11" ht="15.75" customHeight="1" x14ac:dyDescent="0.2">
      <c r="A160" s="32"/>
      <c r="B160" s="30"/>
      <c r="C160" s="30"/>
      <c r="D160" s="30"/>
      <c r="E160" s="30">
        <v>42036</v>
      </c>
      <c r="F160" s="30">
        <v>21089</v>
      </c>
      <c r="G160" s="30">
        <v>20947</v>
      </c>
      <c r="H160" s="29">
        <v>53.039594216064799</v>
      </c>
      <c r="I160" s="29">
        <v>53.772406231673422</v>
      </c>
      <c r="J160" s="29">
        <v>52.321718496315725</v>
      </c>
      <c r="K160" s="34" t="s">
        <v>48</v>
      </c>
    </row>
    <row r="161" spans="1:11" ht="15.75" customHeight="1" x14ac:dyDescent="0.2">
      <c r="A161" s="32" t="s">
        <v>57</v>
      </c>
      <c r="B161" s="30">
        <v>84682</v>
      </c>
      <c r="C161" s="30">
        <v>41746</v>
      </c>
      <c r="D161" s="30">
        <v>42936</v>
      </c>
      <c r="E161" s="30">
        <v>63670</v>
      </c>
      <c r="F161" s="30">
        <v>31108</v>
      </c>
      <c r="G161" s="30">
        <v>32562</v>
      </c>
      <c r="H161" s="29">
        <v>75.18717082733049</v>
      </c>
      <c r="I161" s="29">
        <v>74.517319024577205</v>
      </c>
      <c r="J161" s="29">
        <v>75.838457238680817</v>
      </c>
      <c r="K161" s="34" t="s">
        <v>49</v>
      </c>
    </row>
    <row r="162" spans="1:11" ht="15.75" customHeight="1" x14ac:dyDescent="0.2">
      <c r="A162" s="32"/>
      <c r="B162" s="30"/>
      <c r="C162" s="30"/>
      <c r="D162" s="30"/>
      <c r="E162" s="30">
        <v>63629</v>
      </c>
      <c r="F162" s="30">
        <v>31092</v>
      </c>
      <c r="G162" s="30">
        <v>32537</v>
      </c>
      <c r="H162" s="29">
        <v>75.138754398809652</v>
      </c>
      <c r="I162" s="29">
        <v>74.478991999233457</v>
      </c>
      <c r="J162" s="29">
        <v>75.780231041550223</v>
      </c>
      <c r="K162" s="34" t="s">
        <v>48</v>
      </c>
    </row>
    <row r="163" spans="1:11" ht="15.75" customHeight="1" x14ac:dyDescent="0.2">
      <c r="A163" s="32" t="s">
        <v>56</v>
      </c>
      <c r="B163" s="30">
        <v>90413</v>
      </c>
      <c r="C163" s="30">
        <v>44603</v>
      </c>
      <c r="D163" s="30">
        <v>45810</v>
      </c>
      <c r="E163" s="30">
        <v>56886</v>
      </c>
      <c r="F163" s="30">
        <v>28326</v>
      </c>
      <c r="G163" s="30">
        <v>28560</v>
      </c>
      <c r="H163" s="29">
        <v>62.917943216130425</v>
      </c>
      <c r="I163" s="29">
        <v>63.506938995134853</v>
      </c>
      <c r="J163" s="29">
        <v>62.344466273739364</v>
      </c>
      <c r="K163" s="34" t="s">
        <v>49</v>
      </c>
    </row>
    <row r="164" spans="1:11" ht="15.75" customHeight="1" x14ac:dyDescent="0.2">
      <c r="A164" s="32"/>
      <c r="B164" s="30"/>
      <c r="C164" s="30"/>
      <c r="D164" s="30"/>
      <c r="E164" s="30">
        <v>56873</v>
      </c>
      <c r="F164" s="30">
        <v>28322</v>
      </c>
      <c r="G164" s="30">
        <v>28551</v>
      </c>
      <c r="H164" s="29">
        <v>62.903564752856333</v>
      </c>
      <c r="I164" s="29">
        <v>63.49797098849853</v>
      </c>
      <c r="J164" s="29">
        <v>62.324819908316961</v>
      </c>
      <c r="K164" s="34" t="s">
        <v>48</v>
      </c>
    </row>
    <row r="165" spans="1:11" ht="15.75" customHeight="1" x14ac:dyDescent="0.2">
      <c r="A165" s="32" t="s">
        <v>55</v>
      </c>
      <c r="B165" s="30">
        <v>95772</v>
      </c>
      <c r="C165" s="30">
        <v>47187</v>
      </c>
      <c r="D165" s="30">
        <v>48585</v>
      </c>
      <c r="E165" s="30">
        <v>44752</v>
      </c>
      <c r="F165" s="30">
        <v>22552</v>
      </c>
      <c r="G165" s="30">
        <v>22200</v>
      </c>
      <c r="H165" s="29">
        <v>46.72764482312158</v>
      </c>
      <c r="I165" s="29">
        <v>47.792824294826964</v>
      </c>
      <c r="J165" s="29">
        <v>45.693115158999689</v>
      </c>
      <c r="K165" s="34" t="s">
        <v>49</v>
      </c>
    </row>
    <row r="166" spans="1:11" ht="15.75" customHeight="1" x14ac:dyDescent="0.2">
      <c r="A166" s="32"/>
      <c r="B166" s="30"/>
      <c r="C166" s="30"/>
      <c r="D166" s="30"/>
      <c r="E166" s="30">
        <v>44744</v>
      </c>
      <c r="F166" s="30">
        <v>22546</v>
      </c>
      <c r="G166" s="30">
        <v>22198</v>
      </c>
      <c r="H166" s="29">
        <v>46.719291651004468</v>
      </c>
      <c r="I166" s="29">
        <v>47.780108928306525</v>
      </c>
      <c r="J166" s="29">
        <v>45.688998662138516</v>
      </c>
      <c r="K166" s="34" t="s">
        <v>48</v>
      </c>
    </row>
    <row r="167" spans="1:11" ht="15.75" customHeight="1" x14ac:dyDescent="0.2">
      <c r="A167" s="32" t="s">
        <v>54</v>
      </c>
      <c r="B167" s="30">
        <v>97910</v>
      </c>
      <c r="C167" s="30">
        <v>48254</v>
      </c>
      <c r="D167" s="30">
        <v>49656</v>
      </c>
      <c r="E167" s="30">
        <v>70445</v>
      </c>
      <c r="F167" s="30">
        <v>34455</v>
      </c>
      <c r="G167" s="30">
        <v>35990</v>
      </c>
      <c r="H167" s="29">
        <v>71.948728424062907</v>
      </c>
      <c r="I167" s="29">
        <v>71.403406971442791</v>
      </c>
      <c r="J167" s="29">
        <v>72.478653133558893</v>
      </c>
      <c r="K167" s="34" t="s">
        <v>51</v>
      </c>
    </row>
    <row r="168" spans="1:11" ht="15.75" customHeight="1" x14ac:dyDescent="0.2">
      <c r="A168" s="32" t="s">
        <v>53</v>
      </c>
      <c r="B168" s="30">
        <v>100811</v>
      </c>
      <c r="C168" s="30">
        <v>49737</v>
      </c>
      <c r="D168" s="30">
        <v>51074</v>
      </c>
      <c r="E168" s="30">
        <v>45951</v>
      </c>
      <c r="F168" s="30">
        <v>23072</v>
      </c>
      <c r="G168" s="30">
        <v>22879</v>
      </c>
      <c r="H168" s="29">
        <v>45.581335370148103</v>
      </c>
      <c r="I168" s="29">
        <v>46.388000884653273</v>
      </c>
      <c r="J168" s="29">
        <v>44.795786505854252</v>
      </c>
      <c r="K168" s="34" t="s">
        <v>49</v>
      </c>
    </row>
    <row r="169" spans="1:11" ht="15.75" customHeight="1" x14ac:dyDescent="0.2">
      <c r="A169" s="32"/>
      <c r="B169" s="30"/>
      <c r="C169" s="30"/>
      <c r="D169" s="30"/>
      <c r="E169" s="30">
        <v>45942</v>
      </c>
      <c r="F169" s="30">
        <v>23066</v>
      </c>
      <c r="G169" s="30">
        <v>22876</v>
      </c>
      <c r="H169" s="29">
        <v>45.572407772961284</v>
      </c>
      <c r="I169" s="29">
        <v>46.375937430886459</v>
      </c>
      <c r="J169" s="29">
        <v>44.789912675725418</v>
      </c>
      <c r="K169" s="34" t="s">
        <v>48</v>
      </c>
    </row>
    <row r="170" spans="1:11" ht="15.75" customHeight="1" x14ac:dyDescent="0.2">
      <c r="A170" s="32" t="s">
        <v>52</v>
      </c>
      <c r="B170" s="30">
        <v>101563</v>
      </c>
      <c r="C170" s="30">
        <v>50110</v>
      </c>
      <c r="D170" s="30">
        <v>51453</v>
      </c>
      <c r="E170" s="30">
        <v>45471</v>
      </c>
      <c r="F170" s="30">
        <v>22722</v>
      </c>
      <c r="G170" s="30">
        <v>22749</v>
      </c>
      <c r="H170" s="29">
        <v>44.771225741657886</v>
      </c>
      <c r="I170" s="29">
        <v>45.344242666134505</v>
      </c>
      <c r="J170" s="29">
        <v>44.213165413095446</v>
      </c>
      <c r="K170" s="34" t="s">
        <v>51</v>
      </c>
    </row>
    <row r="171" spans="1:11" ht="15.75" customHeight="1" x14ac:dyDescent="0.2">
      <c r="A171" s="32" t="s">
        <v>50</v>
      </c>
      <c r="B171" s="30">
        <v>103475</v>
      </c>
      <c r="C171" s="30">
        <v>50954</v>
      </c>
      <c r="D171" s="30">
        <v>52521</v>
      </c>
      <c r="E171" s="30">
        <v>62267</v>
      </c>
      <c r="F171" s="30">
        <v>30645</v>
      </c>
      <c r="G171" s="30">
        <v>31622</v>
      </c>
      <c r="H171" s="29">
        <v>60.18</v>
      </c>
      <c r="I171" s="29">
        <v>60.14</v>
      </c>
      <c r="J171" s="29">
        <v>60.21</v>
      </c>
      <c r="K171" s="34" t="s">
        <v>49</v>
      </c>
    </row>
    <row r="172" spans="1:11" ht="15.75" customHeight="1" x14ac:dyDescent="0.2">
      <c r="A172" s="32"/>
      <c r="B172" s="30"/>
      <c r="C172" s="30"/>
      <c r="D172" s="30"/>
      <c r="E172" s="30">
        <v>62259</v>
      </c>
      <c r="F172" s="30">
        <v>30639</v>
      </c>
      <c r="G172" s="30">
        <v>31620</v>
      </c>
      <c r="H172" s="29">
        <v>60.17</v>
      </c>
      <c r="I172" s="29">
        <v>60.13</v>
      </c>
      <c r="J172" s="29">
        <v>60.2</v>
      </c>
      <c r="K172" s="34" t="s">
        <v>48</v>
      </c>
    </row>
    <row r="173" spans="1:11" ht="15.75" customHeight="1" x14ac:dyDescent="0.2">
      <c r="A173" s="32" t="s">
        <v>47</v>
      </c>
      <c r="B173" s="31">
        <v>105899</v>
      </c>
      <c r="C173" s="30">
        <v>52120</v>
      </c>
      <c r="D173" s="30">
        <v>53779</v>
      </c>
      <c r="E173" s="30">
        <v>56634</v>
      </c>
      <c r="F173" s="30">
        <v>28000</v>
      </c>
      <c r="G173" s="30">
        <v>28634</v>
      </c>
      <c r="H173" s="29">
        <v>53.48</v>
      </c>
      <c r="I173" s="29">
        <v>53.72</v>
      </c>
      <c r="J173" s="29">
        <v>53.24</v>
      </c>
      <c r="K173" s="34" t="s">
        <v>45</v>
      </c>
    </row>
    <row r="174" spans="1:11" ht="22.5" customHeight="1" x14ac:dyDescent="0.2">
      <c r="A174" s="22"/>
      <c r="B174" s="31">
        <v>105963</v>
      </c>
      <c r="C174" s="30">
        <v>52161</v>
      </c>
      <c r="D174" s="30">
        <v>53802</v>
      </c>
      <c r="E174" s="30">
        <v>56655</v>
      </c>
      <c r="F174" s="30">
        <v>28011</v>
      </c>
      <c r="G174" s="30">
        <v>28644</v>
      </c>
      <c r="H174" s="29">
        <v>53.47</v>
      </c>
      <c r="I174" s="29">
        <v>53.7</v>
      </c>
      <c r="J174" s="29">
        <v>53.24</v>
      </c>
      <c r="K174" s="28" t="s">
        <v>41</v>
      </c>
    </row>
    <row r="175" spans="1:11" ht="15.75" customHeight="1" x14ac:dyDescent="0.2">
      <c r="A175" s="32" t="s">
        <v>46</v>
      </c>
      <c r="B175" s="30">
        <v>107388</v>
      </c>
      <c r="C175" s="30">
        <v>52828</v>
      </c>
      <c r="D175" s="30">
        <v>54560</v>
      </c>
      <c r="E175" s="30">
        <v>59610</v>
      </c>
      <c r="F175" s="30">
        <v>29607</v>
      </c>
      <c r="G175" s="30">
        <v>30003</v>
      </c>
      <c r="H175" s="29">
        <v>55.51</v>
      </c>
      <c r="I175" s="29">
        <v>56.04</v>
      </c>
      <c r="J175" s="29">
        <v>54.99</v>
      </c>
      <c r="K175" s="34" t="s">
        <v>45</v>
      </c>
    </row>
    <row r="176" spans="1:11" ht="22.5" customHeight="1" x14ac:dyDescent="0.2">
      <c r="A176" s="33"/>
      <c r="B176" s="30">
        <v>107433</v>
      </c>
      <c r="C176" s="30">
        <v>52853</v>
      </c>
      <c r="D176" s="30">
        <v>54580</v>
      </c>
      <c r="E176" s="30">
        <v>59610</v>
      </c>
      <c r="F176" s="30">
        <v>29608</v>
      </c>
      <c r="G176" s="30">
        <v>30002</v>
      </c>
      <c r="H176" s="29">
        <v>55.49</v>
      </c>
      <c r="I176" s="29">
        <v>56.02</v>
      </c>
      <c r="J176" s="29">
        <v>54.97</v>
      </c>
      <c r="K176" s="28" t="s">
        <v>41</v>
      </c>
    </row>
    <row r="177" spans="1:11" ht="22.5" customHeight="1" x14ac:dyDescent="0.2">
      <c r="A177" s="32" t="s">
        <v>44</v>
      </c>
      <c r="B177" s="30">
        <v>116775</v>
      </c>
      <c r="C177" s="30">
        <v>57428</v>
      </c>
      <c r="D177" s="30">
        <v>59347</v>
      </c>
      <c r="E177" s="30">
        <v>67250</v>
      </c>
      <c r="F177" s="30">
        <v>33441</v>
      </c>
      <c r="G177" s="30">
        <v>33809</v>
      </c>
      <c r="H177" s="29">
        <v>57.59</v>
      </c>
      <c r="I177" s="29">
        <v>58.23</v>
      </c>
      <c r="J177" s="29">
        <v>56.97</v>
      </c>
      <c r="K177" s="28" t="s">
        <v>42</v>
      </c>
    </row>
    <row r="178" spans="1:11" ht="22.5" customHeight="1" x14ac:dyDescent="0.2">
      <c r="A178" s="33"/>
      <c r="B178" s="30">
        <v>116775</v>
      </c>
      <c r="C178" s="30">
        <v>57428</v>
      </c>
      <c r="D178" s="30">
        <v>59347</v>
      </c>
      <c r="E178" s="30">
        <v>67246</v>
      </c>
      <c r="F178" s="30">
        <v>33438</v>
      </c>
      <c r="G178" s="30">
        <v>33808</v>
      </c>
      <c r="H178" s="29">
        <v>57.59</v>
      </c>
      <c r="I178" s="29">
        <v>58.23</v>
      </c>
      <c r="J178" s="29">
        <v>56.97</v>
      </c>
      <c r="K178" s="28" t="s">
        <v>41</v>
      </c>
    </row>
    <row r="179" spans="1:11" ht="22.5" customHeight="1" x14ac:dyDescent="0.2">
      <c r="A179" s="32" t="s">
        <v>43</v>
      </c>
      <c r="B179" s="30">
        <v>117400</v>
      </c>
      <c r="C179" s="30">
        <v>57603</v>
      </c>
      <c r="D179" s="30">
        <v>59797</v>
      </c>
      <c r="E179" s="30">
        <v>66432</v>
      </c>
      <c r="F179" s="30">
        <v>33253</v>
      </c>
      <c r="G179" s="30">
        <v>33179</v>
      </c>
      <c r="H179" s="29">
        <v>56.59</v>
      </c>
      <c r="I179" s="29">
        <v>57.73</v>
      </c>
      <c r="J179" s="29">
        <v>55.49</v>
      </c>
      <c r="K179" s="28" t="s">
        <v>42</v>
      </c>
    </row>
    <row r="180" spans="1:11" ht="22.5" customHeight="1" x14ac:dyDescent="0.2">
      <c r="A180" s="33"/>
      <c r="B180" s="30">
        <v>117400</v>
      </c>
      <c r="C180" s="30">
        <v>57603</v>
      </c>
      <c r="D180" s="30">
        <v>59797</v>
      </c>
      <c r="E180" s="30">
        <v>66430</v>
      </c>
      <c r="F180" s="30">
        <v>33252</v>
      </c>
      <c r="G180" s="30">
        <v>33178</v>
      </c>
      <c r="H180" s="29">
        <v>56.58</v>
      </c>
      <c r="I180" s="29">
        <v>57.73</v>
      </c>
      <c r="J180" s="29">
        <v>55.48</v>
      </c>
      <c r="K180" s="28" t="s">
        <v>41</v>
      </c>
    </row>
    <row r="181" spans="1:11" s="1" customFormat="1" ht="21.6" x14ac:dyDescent="0.2">
      <c r="A181" s="32" t="s">
        <v>40</v>
      </c>
      <c r="B181" s="31">
        <v>117753</v>
      </c>
      <c r="C181" s="30">
        <v>57811</v>
      </c>
      <c r="D181" s="30">
        <v>59942</v>
      </c>
      <c r="E181" s="30">
        <v>58949</v>
      </c>
      <c r="F181" s="30">
        <v>29740</v>
      </c>
      <c r="G181" s="30">
        <v>29209</v>
      </c>
      <c r="H181" s="29">
        <v>50.06</v>
      </c>
      <c r="I181" s="29">
        <v>51.44</v>
      </c>
      <c r="J181" s="29">
        <v>48.73</v>
      </c>
      <c r="K181" s="28" t="s">
        <v>35</v>
      </c>
    </row>
    <row r="182" spans="1:11" s="1" customFormat="1" ht="21.6" x14ac:dyDescent="0.2">
      <c r="A182" s="22"/>
      <c r="B182" s="31">
        <v>117753</v>
      </c>
      <c r="C182" s="30">
        <v>57811</v>
      </c>
      <c r="D182" s="30">
        <v>59942</v>
      </c>
      <c r="E182" s="30">
        <v>58949</v>
      </c>
      <c r="F182" s="30">
        <v>29741</v>
      </c>
      <c r="G182" s="30">
        <v>29208</v>
      </c>
      <c r="H182" s="29">
        <v>50.06</v>
      </c>
      <c r="I182" s="29">
        <v>51.45</v>
      </c>
      <c r="J182" s="29">
        <v>48.73</v>
      </c>
      <c r="K182" s="28" t="s">
        <v>34</v>
      </c>
    </row>
    <row r="183" spans="1:11" s="1" customFormat="1" ht="21.6" x14ac:dyDescent="0.2">
      <c r="A183" s="32" t="s">
        <v>39</v>
      </c>
      <c r="B183" s="31">
        <v>120836</v>
      </c>
      <c r="C183" s="30">
        <v>59352</v>
      </c>
      <c r="D183" s="30">
        <v>61484</v>
      </c>
      <c r="E183" s="30">
        <v>68510</v>
      </c>
      <c r="F183" s="30">
        <v>34090</v>
      </c>
      <c r="G183" s="30">
        <v>34420</v>
      </c>
      <c r="H183" s="29">
        <v>56.7</v>
      </c>
      <c r="I183" s="29">
        <v>57.44</v>
      </c>
      <c r="J183" s="29">
        <v>56.7</v>
      </c>
      <c r="K183" s="28" t="s">
        <v>35</v>
      </c>
    </row>
    <row r="184" spans="1:11" s="1" customFormat="1" ht="22.5" customHeight="1" x14ac:dyDescent="0.2">
      <c r="A184" s="22"/>
      <c r="B184" s="31">
        <v>120836</v>
      </c>
      <c r="C184" s="30">
        <v>59352</v>
      </c>
      <c r="D184" s="30">
        <v>61484</v>
      </c>
      <c r="E184" s="30">
        <v>68500</v>
      </c>
      <c r="F184" s="30">
        <v>34086</v>
      </c>
      <c r="G184" s="30">
        <v>34414</v>
      </c>
      <c r="H184" s="29">
        <v>56.69</v>
      </c>
      <c r="I184" s="29">
        <v>57.43</v>
      </c>
      <c r="J184" s="29">
        <v>55.97</v>
      </c>
      <c r="K184" s="28" t="s">
        <v>34</v>
      </c>
    </row>
    <row r="185" spans="1:11" s="1" customFormat="1" ht="21.6" x14ac:dyDescent="0.2">
      <c r="A185" s="32" t="s">
        <v>38</v>
      </c>
      <c r="B185" s="31">
        <v>121020</v>
      </c>
      <c r="C185" s="30">
        <v>59398</v>
      </c>
      <c r="D185" s="30">
        <v>61622</v>
      </c>
      <c r="E185" s="30">
        <v>61842</v>
      </c>
      <c r="F185" s="30">
        <v>30875</v>
      </c>
      <c r="G185" s="30">
        <v>30967</v>
      </c>
      <c r="H185" s="29">
        <v>51.1</v>
      </c>
      <c r="I185" s="29">
        <v>51.98</v>
      </c>
      <c r="J185" s="29">
        <v>50.25</v>
      </c>
      <c r="K185" s="28" t="s">
        <v>35</v>
      </c>
    </row>
    <row r="186" spans="1:11" s="1" customFormat="1" ht="22.5" customHeight="1" x14ac:dyDescent="0.2">
      <c r="A186" s="22"/>
      <c r="B186" s="31">
        <v>121020</v>
      </c>
      <c r="C186" s="30">
        <v>59398</v>
      </c>
      <c r="D186" s="30">
        <v>61622</v>
      </c>
      <c r="E186" s="30">
        <v>61847</v>
      </c>
      <c r="F186" s="30">
        <v>30876</v>
      </c>
      <c r="G186" s="30">
        <v>30971</v>
      </c>
      <c r="H186" s="29">
        <v>51.1</v>
      </c>
      <c r="I186" s="29">
        <v>51.98</v>
      </c>
      <c r="J186" s="29">
        <v>50.26</v>
      </c>
      <c r="K186" s="28" t="s">
        <v>34</v>
      </c>
    </row>
    <row r="187" spans="1:11" s="1" customFormat="1" ht="22.5" customHeight="1" x14ac:dyDescent="0.2">
      <c r="A187" s="22" t="s">
        <v>37</v>
      </c>
      <c r="B187" s="31">
        <v>120213</v>
      </c>
      <c r="C187" s="30">
        <v>58963</v>
      </c>
      <c r="D187" s="30">
        <v>61250</v>
      </c>
      <c r="E187" s="30">
        <v>62224</v>
      </c>
      <c r="F187" s="30">
        <v>30858</v>
      </c>
      <c r="G187" s="30">
        <v>31366</v>
      </c>
      <c r="H187" s="29">
        <v>51.76</v>
      </c>
      <c r="I187" s="29">
        <v>52.33</v>
      </c>
      <c r="J187" s="29">
        <v>51.21</v>
      </c>
      <c r="K187" s="28" t="s">
        <v>35</v>
      </c>
    </row>
    <row r="188" spans="1:11" s="1" customFormat="1" ht="22.5" customHeight="1" x14ac:dyDescent="0.2">
      <c r="A188" s="22"/>
      <c r="B188" s="31">
        <v>120213</v>
      </c>
      <c r="C188" s="30">
        <v>58963</v>
      </c>
      <c r="D188" s="30">
        <v>61250</v>
      </c>
      <c r="E188" s="30">
        <v>62223</v>
      </c>
      <c r="F188" s="30">
        <v>30857</v>
      </c>
      <c r="G188" s="30">
        <v>31366</v>
      </c>
      <c r="H188" s="29">
        <v>51.76</v>
      </c>
      <c r="I188" s="29">
        <v>52.33</v>
      </c>
      <c r="J188" s="29">
        <v>51.21</v>
      </c>
      <c r="K188" s="28" t="s">
        <v>34</v>
      </c>
    </row>
    <row r="189" spans="1:11" s="1" customFormat="1" ht="21.6" x14ac:dyDescent="0.2">
      <c r="A189" s="32" t="s">
        <v>36</v>
      </c>
      <c r="B189" s="31">
        <v>118879</v>
      </c>
      <c r="C189" s="30">
        <v>58314</v>
      </c>
      <c r="D189" s="30">
        <v>60565</v>
      </c>
      <c r="E189" s="30">
        <v>68028</v>
      </c>
      <c r="F189" s="30">
        <v>33997</v>
      </c>
      <c r="G189" s="30">
        <v>34031</v>
      </c>
      <c r="H189" s="29">
        <v>57.22</v>
      </c>
      <c r="I189" s="29">
        <v>58.3</v>
      </c>
      <c r="J189" s="29">
        <v>56.19</v>
      </c>
      <c r="K189" s="28" t="s">
        <v>35</v>
      </c>
    </row>
    <row r="190" spans="1:11" s="1" customFormat="1" ht="22.5" customHeight="1" thickBot="1" x14ac:dyDescent="0.25">
      <c r="A190" s="27"/>
      <c r="B190" s="26">
        <v>118879</v>
      </c>
      <c r="C190" s="25">
        <v>58314</v>
      </c>
      <c r="D190" s="25">
        <v>60565</v>
      </c>
      <c r="E190" s="25">
        <v>68026</v>
      </c>
      <c r="F190" s="25">
        <v>33996</v>
      </c>
      <c r="G190" s="25">
        <v>34030</v>
      </c>
      <c r="H190" s="24">
        <v>57.22</v>
      </c>
      <c r="I190" s="24">
        <v>58.3</v>
      </c>
      <c r="J190" s="24">
        <v>56.19</v>
      </c>
      <c r="K190" s="23" t="s">
        <v>34</v>
      </c>
    </row>
    <row r="191" spans="1:11" ht="15.75" customHeight="1" x14ac:dyDescent="0.2">
      <c r="A191" s="22" t="s">
        <v>33</v>
      </c>
    </row>
  </sheetData>
  <mergeCells count="37">
    <mergeCell ref="E27:G27"/>
    <mergeCell ref="H27:J27"/>
    <mergeCell ref="K3:K4"/>
    <mergeCell ref="H10:J10"/>
    <mergeCell ref="H11:J11"/>
    <mergeCell ref="H14:J14"/>
    <mergeCell ref="A1:F1"/>
    <mergeCell ref="A3:A4"/>
    <mergeCell ref="B3:D3"/>
    <mergeCell ref="E3:G3"/>
    <mergeCell ref="H3:J3"/>
    <mergeCell ref="H99:J99"/>
    <mergeCell ref="K27:K28"/>
    <mergeCell ref="H34:J34"/>
    <mergeCell ref="A60:A61"/>
    <mergeCell ref="B60:D60"/>
    <mergeCell ref="E60:G60"/>
    <mergeCell ref="H60:J60"/>
    <mergeCell ref="K60:K61"/>
    <mergeCell ref="A82:A83"/>
    <mergeCell ref="B82:D82"/>
    <mergeCell ref="E82:G82"/>
    <mergeCell ref="H82:J82"/>
    <mergeCell ref="K82:K83"/>
    <mergeCell ref="H98:J98"/>
    <mergeCell ref="A27:A28"/>
    <mergeCell ref="B27:D27"/>
    <mergeCell ref="K105:K106"/>
    <mergeCell ref="A105:A106"/>
    <mergeCell ref="B105:D105"/>
    <mergeCell ref="E105:G105"/>
    <mergeCell ref="H105:J105"/>
    <mergeCell ref="A143:A144"/>
    <mergeCell ref="B143:D143"/>
    <mergeCell ref="E143:G143"/>
    <mergeCell ref="H143:J143"/>
    <mergeCell ref="K143:K144"/>
  </mergeCells>
  <phoneticPr fontId="3"/>
  <pageMargins left="0.74803149606299213" right="0.74803149606299213" top="0.98425196850393704" bottom="0.39370078740157483" header="0.51181102362204722" footer="0.51181102362204722"/>
  <pageSetup paperSize="9" scale="85" orientation="portrait" r:id="rId1"/>
  <headerFooter alignWithMargins="0"/>
  <rowBreaks count="3" manualBreakCount="3">
    <brk id="57" max="10" man="1"/>
    <brk id="102" max="10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A7F3-07D7-4081-80AE-813AFE407611}">
  <dimension ref="A1:O37"/>
  <sheetViews>
    <sheetView view="pageBreakPreview" zoomScaleNormal="100" zoomScaleSheetLayoutView="100" workbookViewId="0">
      <selection activeCell="F14" sqref="F14"/>
    </sheetView>
  </sheetViews>
  <sheetFormatPr defaultRowHeight="13.2" x14ac:dyDescent="0.2"/>
  <cols>
    <col min="1" max="1" width="14.33203125" style="79" customWidth="1"/>
    <col min="2" max="3" width="6" bestFit="1" customWidth="1"/>
    <col min="4" max="7" width="4.77734375" bestFit="1" customWidth="1"/>
    <col min="8" max="8" width="5.77734375" bestFit="1" customWidth="1"/>
    <col min="9" max="10" width="4.77734375" bestFit="1" customWidth="1"/>
    <col min="11" max="11" width="6.33203125" customWidth="1"/>
    <col min="12" max="12" width="4.77734375" bestFit="1" customWidth="1"/>
    <col min="13" max="13" width="5.77734375" bestFit="1" customWidth="1"/>
    <col min="14" max="15" width="4.77734375" bestFit="1" customWidth="1"/>
  </cols>
  <sheetData>
    <row r="1" spans="1:15" ht="29.25" customHeight="1" thickBot="1" x14ac:dyDescent="0.25">
      <c r="A1" s="161" t="s">
        <v>206</v>
      </c>
      <c r="B1" s="161"/>
      <c r="C1" s="161"/>
      <c r="D1" s="161"/>
      <c r="E1" s="161"/>
      <c r="F1" s="161"/>
      <c r="G1" s="161"/>
      <c r="H1" s="161"/>
    </row>
    <row r="2" spans="1:15" ht="15.75" customHeight="1" x14ac:dyDescent="0.2">
      <c r="A2" s="162" t="s">
        <v>205</v>
      </c>
      <c r="B2" s="164" t="s">
        <v>204</v>
      </c>
      <c r="C2" s="164" t="s">
        <v>203</v>
      </c>
      <c r="D2" s="166" t="s">
        <v>202</v>
      </c>
      <c r="E2" s="167"/>
      <c r="F2" s="167"/>
      <c r="G2" s="167"/>
      <c r="H2" s="168"/>
      <c r="I2" s="167" t="s">
        <v>201</v>
      </c>
      <c r="J2" s="167"/>
      <c r="K2" s="167"/>
      <c r="L2" s="167"/>
      <c r="M2" s="168"/>
      <c r="N2" s="157" t="s">
        <v>200</v>
      </c>
      <c r="O2" s="159" t="s">
        <v>199</v>
      </c>
    </row>
    <row r="3" spans="1:15" ht="15.75" customHeight="1" x14ac:dyDescent="0.2">
      <c r="A3" s="163"/>
      <c r="B3" s="165"/>
      <c r="C3" s="165"/>
      <c r="D3" s="90" t="s">
        <v>195</v>
      </c>
      <c r="E3" s="89" t="s">
        <v>198</v>
      </c>
      <c r="F3" s="89" t="s">
        <v>197</v>
      </c>
      <c r="G3" s="89" t="s">
        <v>196</v>
      </c>
      <c r="H3" s="88" t="s">
        <v>191</v>
      </c>
      <c r="I3" s="89" t="s">
        <v>195</v>
      </c>
      <c r="J3" s="89" t="s">
        <v>194</v>
      </c>
      <c r="K3" s="89" t="s">
        <v>193</v>
      </c>
      <c r="L3" s="89" t="s">
        <v>192</v>
      </c>
      <c r="M3" s="88" t="s">
        <v>191</v>
      </c>
      <c r="N3" s="158"/>
      <c r="O3" s="160"/>
    </row>
    <row r="4" spans="1:15" ht="15.75" customHeight="1" x14ac:dyDescent="0.2">
      <c r="A4" s="86" t="s">
        <v>190</v>
      </c>
      <c r="B4" s="87">
        <v>4</v>
      </c>
      <c r="C4" s="85">
        <v>3</v>
      </c>
      <c r="D4" s="85">
        <v>40</v>
      </c>
      <c r="E4" s="85">
        <v>27</v>
      </c>
      <c r="F4" s="85">
        <v>6</v>
      </c>
      <c r="G4" s="85">
        <v>11</v>
      </c>
      <c r="H4" s="85">
        <v>32</v>
      </c>
      <c r="I4" s="85">
        <v>1</v>
      </c>
      <c r="J4" s="85">
        <v>1</v>
      </c>
      <c r="K4" s="85">
        <v>4</v>
      </c>
      <c r="L4" s="85">
        <v>1</v>
      </c>
      <c r="M4" s="85" t="s">
        <v>186</v>
      </c>
      <c r="N4" s="85">
        <v>8</v>
      </c>
      <c r="O4" s="85">
        <v>9</v>
      </c>
    </row>
    <row r="5" spans="1:15" s="1" customFormat="1" ht="15.75" customHeight="1" x14ac:dyDescent="0.2">
      <c r="A5" s="86" t="s">
        <v>189</v>
      </c>
      <c r="B5" s="87">
        <v>4</v>
      </c>
      <c r="C5" s="85">
        <v>1</v>
      </c>
      <c r="D5" s="85">
        <v>35</v>
      </c>
      <c r="E5" s="85">
        <v>27</v>
      </c>
      <c r="F5" s="85">
        <v>6</v>
      </c>
      <c r="G5" s="85">
        <v>6</v>
      </c>
      <c r="H5" s="85">
        <v>52</v>
      </c>
      <c r="I5" s="85">
        <v>3</v>
      </c>
      <c r="J5" s="85">
        <v>1</v>
      </c>
      <c r="K5" s="85">
        <v>3</v>
      </c>
      <c r="L5" s="85">
        <v>2</v>
      </c>
      <c r="M5" s="85" t="s">
        <v>186</v>
      </c>
      <c r="N5" s="85">
        <v>9</v>
      </c>
      <c r="O5" s="85">
        <v>6</v>
      </c>
    </row>
    <row r="6" spans="1:15" s="1" customFormat="1" ht="15.75" customHeight="1" x14ac:dyDescent="0.2">
      <c r="A6" s="86" t="s">
        <v>188</v>
      </c>
      <c r="B6" s="85">
        <v>4</v>
      </c>
      <c r="C6" s="85">
        <v>1</v>
      </c>
      <c r="D6" s="85">
        <v>31</v>
      </c>
      <c r="E6" s="85">
        <v>24</v>
      </c>
      <c r="F6" s="85">
        <v>6</v>
      </c>
      <c r="G6" s="85">
        <v>2</v>
      </c>
      <c r="H6" s="85">
        <v>35</v>
      </c>
      <c r="I6" s="85">
        <v>2</v>
      </c>
      <c r="J6" s="85">
        <v>1</v>
      </c>
      <c r="K6" s="85" t="s">
        <v>186</v>
      </c>
      <c r="L6" s="85">
        <v>2</v>
      </c>
      <c r="M6" s="85">
        <v>1</v>
      </c>
      <c r="N6" s="85">
        <v>7</v>
      </c>
      <c r="O6" s="85">
        <v>13</v>
      </c>
    </row>
    <row r="7" spans="1:15" ht="15.75" customHeight="1" x14ac:dyDescent="0.2">
      <c r="A7" s="86" t="s">
        <v>187</v>
      </c>
      <c r="B7" s="85">
        <v>4</v>
      </c>
      <c r="C7" s="85">
        <v>1</v>
      </c>
      <c r="D7" s="85">
        <v>52</v>
      </c>
      <c r="E7" s="85">
        <v>28</v>
      </c>
      <c r="F7" s="85">
        <v>6</v>
      </c>
      <c r="G7" s="85">
        <v>3</v>
      </c>
      <c r="H7" s="85">
        <v>46</v>
      </c>
      <c r="I7" s="85">
        <v>1</v>
      </c>
      <c r="J7" s="85" t="s">
        <v>186</v>
      </c>
      <c r="K7" s="85">
        <v>2</v>
      </c>
      <c r="L7" s="85">
        <v>3</v>
      </c>
      <c r="M7" s="85">
        <v>4</v>
      </c>
      <c r="N7" s="85">
        <v>10</v>
      </c>
      <c r="O7" s="85">
        <v>10</v>
      </c>
    </row>
    <row r="8" spans="1:15" s="1" customFormat="1" ht="15.75" customHeight="1" thickBot="1" x14ac:dyDescent="0.25">
      <c r="A8" s="84" t="s">
        <v>185</v>
      </c>
      <c r="B8" s="83">
        <v>4</v>
      </c>
      <c r="C8" s="83">
        <v>1</v>
      </c>
      <c r="D8" s="83">
        <v>50</v>
      </c>
      <c r="E8" s="83">
        <v>32</v>
      </c>
      <c r="F8" s="83">
        <v>6</v>
      </c>
      <c r="G8" s="83">
        <v>2</v>
      </c>
      <c r="H8" s="83">
        <v>89</v>
      </c>
      <c r="I8" s="83">
        <v>4</v>
      </c>
      <c r="J8" s="83">
        <v>2</v>
      </c>
      <c r="K8" s="83">
        <v>2</v>
      </c>
      <c r="L8" s="83">
        <v>3</v>
      </c>
      <c r="M8" s="83">
        <v>2</v>
      </c>
      <c r="N8" s="83">
        <v>7</v>
      </c>
      <c r="O8" s="83">
        <v>14</v>
      </c>
    </row>
    <row r="9" spans="1:15" ht="15.75" customHeight="1" x14ac:dyDescent="0.2">
      <c r="A9" s="82" t="s">
        <v>184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1" spans="1:15" x14ac:dyDescent="0.2">
      <c r="D11" s="81"/>
      <c r="I11" s="81"/>
    </row>
    <row r="37" spans="1:1" ht="14.25" customHeight="1" x14ac:dyDescent="0.2">
      <c r="A37" s="80"/>
    </row>
  </sheetData>
  <mergeCells count="8">
    <mergeCell ref="N2:N3"/>
    <mergeCell ref="O2:O3"/>
    <mergeCell ref="A1:H1"/>
    <mergeCell ref="A2:A3"/>
    <mergeCell ref="B2:B3"/>
    <mergeCell ref="C2:C3"/>
    <mergeCell ref="D2:H2"/>
    <mergeCell ref="I2:M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1375-2BB9-4423-9F6B-0C49DA3ACD1C}">
  <dimension ref="A1:L53"/>
  <sheetViews>
    <sheetView view="pageBreakPreview" zoomScale="90" zoomScaleNormal="100" zoomScaleSheetLayoutView="90" workbookViewId="0">
      <selection activeCell="B1" sqref="B1"/>
    </sheetView>
  </sheetViews>
  <sheetFormatPr defaultRowHeight="13.2" x14ac:dyDescent="0.2"/>
  <cols>
    <col min="1" max="1" width="2.77734375" customWidth="1"/>
    <col min="2" max="2" width="15.88671875" bestFit="1" customWidth="1"/>
    <col min="3" max="4" width="6.77734375" customWidth="1"/>
    <col min="5" max="10" width="6.77734375" style="1" customWidth="1"/>
    <col min="11" max="11" width="7.88671875" style="67" customWidth="1"/>
    <col min="12" max="12" width="9.109375" style="91" customWidth="1"/>
  </cols>
  <sheetData>
    <row r="1" spans="1:12" ht="29.25" customHeight="1" thickBot="1" x14ac:dyDescent="0.2">
      <c r="A1" s="127" t="s">
        <v>246</v>
      </c>
      <c r="B1" s="127"/>
      <c r="C1" s="126"/>
      <c r="D1" s="126"/>
      <c r="E1" s="169"/>
      <c r="F1" s="169"/>
      <c r="K1" s="169" t="s">
        <v>245</v>
      </c>
      <c r="L1" s="169"/>
    </row>
    <row r="2" spans="1:12" ht="15.75" customHeight="1" x14ac:dyDescent="0.2">
      <c r="A2" s="170" t="s">
        <v>244</v>
      </c>
      <c r="B2" s="171"/>
      <c r="C2" s="174" t="s">
        <v>243</v>
      </c>
      <c r="D2" s="175"/>
      <c r="E2" s="176" t="s">
        <v>242</v>
      </c>
      <c r="F2" s="177"/>
      <c r="G2" s="174" t="s">
        <v>241</v>
      </c>
      <c r="H2" s="175"/>
      <c r="I2" s="174" t="s">
        <v>240</v>
      </c>
      <c r="J2" s="175"/>
      <c r="K2" s="178" t="s">
        <v>239</v>
      </c>
      <c r="L2" s="179"/>
    </row>
    <row r="3" spans="1:12" ht="15.75" customHeight="1" x14ac:dyDescent="0.2">
      <c r="A3" s="172"/>
      <c r="B3" s="173"/>
      <c r="C3" s="122" t="s">
        <v>238</v>
      </c>
      <c r="D3" s="123" t="s">
        <v>237</v>
      </c>
      <c r="E3" s="125" t="s">
        <v>238</v>
      </c>
      <c r="F3" s="124" t="s">
        <v>237</v>
      </c>
      <c r="G3" s="122" t="s">
        <v>238</v>
      </c>
      <c r="H3" s="123" t="s">
        <v>237</v>
      </c>
      <c r="I3" s="122" t="s">
        <v>238</v>
      </c>
      <c r="J3" s="121" t="s">
        <v>237</v>
      </c>
      <c r="K3" s="120" t="s">
        <v>236</v>
      </c>
      <c r="L3" s="119" t="s">
        <v>235</v>
      </c>
    </row>
    <row r="4" spans="1:12" ht="15.75" customHeight="1" x14ac:dyDescent="0.2">
      <c r="A4" s="180" t="s">
        <v>234</v>
      </c>
      <c r="B4" s="182"/>
      <c r="C4" s="117">
        <v>904</v>
      </c>
      <c r="D4" s="118">
        <v>100</v>
      </c>
      <c r="E4" s="117">
        <v>915</v>
      </c>
      <c r="F4" s="118">
        <v>100</v>
      </c>
      <c r="G4" s="117">
        <v>925</v>
      </c>
      <c r="H4" s="116">
        <v>100</v>
      </c>
      <c r="I4" s="117">
        <v>935</v>
      </c>
      <c r="J4" s="116">
        <v>100</v>
      </c>
      <c r="K4" s="102">
        <v>962</v>
      </c>
      <c r="L4" s="101">
        <f>SUM(L5:L6)</f>
        <v>100</v>
      </c>
    </row>
    <row r="5" spans="1:12" ht="15.75" customHeight="1" x14ac:dyDescent="0.2">
      <c r="A5" s="115"/>
      <c r="B5" s="106" t="s">
        <v>233</v>
      </c>
      <c r="C5" s="104">
        <v>867</v>
      </c>
      <c r="D5" s="105">
        <v>95.907079646017706</v>
      </c>
      <c r="E5" s="104">
        <v>878</v>
      </c>
      <c r="F5" s="105">
        <v>96</v>
      </c>
      <c r="G5" s="104">
        <v>889</v>
      </c>
      <c r="H5" s="105">
        <v>96.1</v>
      </c>
      <c r="I5" s="104">
        <v>899</v>
      </c>
      <c r="J5" s="103">
        <v>96.1</v>
      </c>
      <c r="K5" s="102">
        <v>929</v>
      </c>
      <c r="L5" s="101">
        <f t="shared" ref="L5:L31" si="0">ROUND(K5/$K$4,3)*100</f>
        <v>96.6</v>
      </c>
    </row>
    <row r="6" spans="1:12" ht="15.75" customHeight="1" x14ac:dyDescent="0.2">
      <c r="A6" s="114"/>
      <c r="B6" s="113" t="s">
        <v>232</v>
      </c>
      <c r="C6" s="111">
        <v>37</v>
      </c>
      <c r="D6" s="112">
        <v>4.0929203539823007</v>
      </c>
      <c r="E6" s="111">
        <v>37</v>
      </c>
      <c r="F6" s="112">
        <v>4.0437158469945356</v>
      </c>
      <c r="G6" s="111">
        <v>36</v>
      </c>
      <c r="H6" s="112">
        <v>3.9</v>
      </c>
      <c r="I6" s="111">
        <v>36</v>
      </c>
      <c r="J6" s="110">
        <v>3.9</v>
      </c>
      <c r="K6" s="109">
        <v>33</v>
      </c>
      <c r="L6" s="108">
        <f t="shared" si="0"/>
        <v>3.4000000000000004</v>
      </c>
    </row>
    <row r="7" spans="1:12" ht="15.75" customHeight="1" x14ac:dyDescent="0.2">
      <c r="A7" s="180" t="s">
        <v>231</v>
      </c>
      <c r="B7" s="181"/>
      <c r="C7" s="104">
        <v>8</v>
      </c>
      <c r="D7" s="105">
        <v>0.88495575221238942</v>
      </c>
      <c r="E7" s="104">
        <v>8</v>
      </c>
      <c r="F7" s="105">
        <v>0.87431693989071035</v>
      </c>
      <c r="G7" s="104">
        <v>8</v>
      </c>
      <c r="H7" s="105">
        <v>0.89999999999999991</v>
      </c>
      <c r="I7" s="104">
        <v>8</v>
      </c>
      <c r="J7" s="103">
        <v>0.89999999999999991</v>
      </c>
      <c r="K7" s="102">
        <v>8</v>
      </c>
      <c r="L7" s="101">
        <f t="shared" si="0"/>
        <v>0.8</v>
      </c>
    </row>
    <row r="8" spans="1:12" ht="15.75" customHeight="1" x14ac:dyDescent="0.2">
      <c r="A8" s="180" t="s">
        <v>230</v>
      </c>
      <c r="B8" s="181"/>
      <c r="C8" s="104">
        <v>158</v>
      </c>
      <c r="D8" s="105">
        <v>17.477876106194689</v>
      </c>
      <c r="E8" s="107">
        <v>159</v>
      </c>
      <c r="F8" s="105">
        <v>17.377049180327869</v>
      </c>
      <c r="G8" s="107">
        <v>159</v>
      </c>
      <c r="H8" s="105">
        <v>17.2</v>
      </c>
      <c r="I8" s="107">
        <v>161</v>
      </c>
      <c r="J8" s="103">
        <v>17.2</v>
      </c>
      <c r="K8" s="102">
        <v>165</v>
      </c>
      <c r="L8" s="101">
        <f t="shared" si="0"/>
        <v>17.2</v>
      </c>
    </row>
    <row r="9" spans="1:12" ht="15.75" customHeight="1" x14ac:dyDescent="0.2">
      <c r="A9" s="180" t="s">
        <v>229</v>
      </c>
      <c r="B9" s="181"/>
      <c r="C9" s="104">
        <v>39</v>
      </c>
      <c r="D9" s="105">
        <v>4.3141592920353977</v>
      </c>
      <c r="E9" s="104">
        <v>40</v>
      </c>
      <c r="F9" s="105">
        <v>4.3715846994535523</v>
      </c>
      <c r="G9" s="104">
        <v>38</v>
      </c>
      <c r="H9" s="105">
        <v>4.1000000000000005</v>
      </c>
      <c r="I9" s="104">
        <v>40</v>
      </c>
      <c r="J9" s="103">
        <v>4.3</v>
      </c>
      <c r="K9" s="102">
        <v>44</v>
      </c>
      <c r="L9" s="101">
        <f t="shared" si="0"/>
        <v>4.5999999999999996</v>
      </c>
    </row>
    <row r="10" spans="1:12" ht="15.75" customHeight="1" x14ac:dyDescent="0.2">
      <c r="A10" s="180" t="s">
        <v>228</v>
      </c>
      <c r="B10" s="181"/>
      <c r="C10" s="104">
        <v>64</v>
      </c>
      <c r="D10" s="105">
        <v>7.0796460176991154</v>
      </c>
      <c r="E10" s="104">
        <v>61</v>
      </c>
      <c r="F10" s="105">
        <v>6.666666666666667</v>
      </c>
      <c r="G10" s="104">
        <v>62</v>
      </c>
      <c r="H10" s="105">
        <v>6.7</v>
      </c>
      <c r="I10" s="104">
        <v>65</v>
      </c>
      <c r="J10" s="103">
        <v>7.0000000000000009</v>
      </c>
      <c r="K10" s="102">
        <v>70</v>
      </c>
      <c r="L10" s="101">
        <f t="shared" si="0"/>
        <v>7.3</v>
      </c>
    </row>
    <row r="11" spans="1:12" ht="15.75" customHeight="1" x14ac:dyDescent="0.2">
      <c r="A11" s="94"/>
      <c r="B11" s="106" t="s">
        <v>227</v>
      </c>
      <c r="C11" s="104">
        <v>60</v>
      </c>
      <c r="D11" s="105">
        <v>6.6371681415929213</v>
      </c>
      <c r="E11" s="104">
        <v>57</v>
      </c>
      <c r="F11" s="105">
        <v>6.2295081967213122</v>
      </c>
      <c r="G11" s="104">
        <v>59</v>
      </c>
      <c r="H11" s="105">
        <v>6.4</v>
      </c>
      <c r="I11" s="104">
        <v>62</v>
      </c>
      <c r="J11" s="103">
        <v>6.6000000000000005</v>
      </c>
      <c r="K11" s="102">
        <v>69</v>
      </c>
      <c r="L11" s="101">
        <f t="shared" si="0"/>
        <v>7.1999999999999993</v>
      </c>
    </row>
    <row r="12" spans="1:12" ht="15.75" customHeight="1" x14ac:dyDescent="0.2">
      <c r="A12" s="94"/>
      <c r="B12" s="106" t="s">
        <v>211</v>
      </c>
      <c r="C12" s="104">
        <v>4</v>
      </c>
      <c r="D12" s="105">
        <v>0.44247787610619471</v>
      </c>
      <c r="E12" s="104">
        <v>4</v>
      </c>
      <c r="F12" s="105">
        <v>0.43715846994535518</v>
      </c>
      <c r="G12" s="104">
        <v>3</v>
      </c>
      <c r="H12" s="105">
        <v>0.3</v>
      </c>
      <c r="I12" s="104">
        <v>3</v>
      </c>
      <c r="J12" s="103">
        <v>0.3</v>
      </c>
      <c r="K12" s="102">
        <v>1</v>
      </c>
      <c r="L12" s="101">
        <f t="shared" si="0"/>
        <v>0.1</v>
      </c>
    </row>
    <row r="13" spans="1:12" ht="15.75" customHeight="1" x14ac:dyDescent="0.2">
      <c r="A13" s="180" t="s">
        <v>226</v>
      </c>
      <c r="B13" s="181"/>
      <c r="C13" s="104">
        <v>8</v>
      </c>
      <c r="D13" s="105">
        <v>0.88495575221238942</v>
      </c>
      <c r="E13" s="107">
        <v>8</v>
      </c>
      <c r="F13" s="105">
        <v>0.87431693989071035</v>
      </c>
      <c r="G13" s="107">
        <v>8</v>
      </c>
      <c r="H13" s="105">
        <v>0.89999999999999991</v>
      </c>
      <c r="I13" s="107">
        <v>6</v>
      </c>
      <c r="J13" s="103">
        <v>0.6</v>
      </c>
      <c r="K13" s="102">
        <v>7</v>
      </c>
      <c r="L13" s="101">
        <f t="shared" si="0"/>
        <v>0.70000000000000007</v>
      </c>
    </row>
    <row r="14" spans="1:12" ht="15.75" customHeight="1" x14ac:dyDescent="0.2">
      <c r="A14" s="180" t="s">
        <v>225</v>
      </c>
      <c r="B14" s="181"/>
      <c r="C14" s="104">
        <v>38</v>
      </c>
      <c r="D14" s="105">
        <v>4.2035398230088497</v>
      </c>
      <c r="E14" s="107">
        <v>37</v>
      </c>
      <c r="F14" s="105">
        <v>4.0437158469945356</v>
      </c>
      <c r="G14" s="107">
        <v>40</v>
      </c>
      <c r="H14" s="105">
        <v>4.3</v>
      </c>
      <c r="I14" s="107">
        <v>34</v>
      </c>
      <c r="J14" s="103">
        <v>3.5999999999999996</v>
      </c>
      <c r="K14" s="102">
        <v>34</v>
      </c>
      <c r="L14" s="101">
        <f t="shared" si="0"/>
        <v>3.5000000000000004</v>
      </c>
    </row>
    <row r="15" spans="1:12" ht="15.75" customHeight="1" x14ac:dyDescent="0.2">
      <c r="A15" s="180" t="s">
        <v>224</v>
      </c>
      <c r="B15" s="181"/>
      <c r="C15" s="104">
        <v>30</v>
      </c>
      <c r="D15" s="105">
        <v>3.3185840707964607</v>
      </c>
      <c r="E15" s="104">
        <v>33</v>
      </c>
      <c r="F15" s="105">
        <v>3.6065573770491808</v>
      </c>
      <c r="G15" s="104">
        <v>34</v>
      </c>
      <c r="H15" s="105">
        <v>3.6999999999999997</v>
      </c>
      <c r="I15" s="104">
        <v>42</v>
      </c>
      <c r="J15" s="103">
        <v>4.5</v>
      </c>
      <c r="K15" s="102">
        <v>49</v>
      </c>
      <c r="L15" s="101">
        <f t="shared" si="0"/>
        <v>5.0999999999999996</v>
      </c>
    </row>
    <row r="16" spans="1:12" ht="15.75" customHeight="1" x14ac:dyDescent="0.2">
      <c r="A16" s="180" t="s">
        <v>223</v>
      </c>
      <c r="B16" s="181"/>
      <c r="C16" s="104">
        <v>4</v>
      </c>
      <c r="D16" s="105">
        <v>0.44247787610619471</v>
      </c>
      <c r="E16" s="107">
        <v>5</v>
      </c>
      <c r="F16" s="105">
        <v>0.54644808743169404</v>
      </c>
      <c r="G16" s="107">
        <v>6</v>
      </c>
      <c r="H16" s="105">
        <v>0.6</v>
      </c>
      <c r="I16" s="107">
        <v>5</v>
      </c>
      <c r="J16" s="103">
        <v>0.5</v>
      </c>
      <c r="K16" s="102">
        <v>6</v>
      </c>
      <c r="L16" s="101">
        <f t="shared" si="0"/>
        <v>0.6</v>
      </c>
    </row>
    <row r="17" spans="1:12" ht="15.75" customHeight="1" x14ac:dyDescent="0.2">
      <c r="A17" s="180" t="s">
        <v>222</v>
      </c>
      <c r="B17" s="181"/>
      <c r="C17" s="104">
        <v>60</v>
      </c>
      <c r="D17" s="105">
        <v>6.6371681415929213</v>
      </c>
      <c r="E17" s="107">
        <v>60</v>
      </c>
      <c r="F17" s="105">
        <v>6.557377049180328</v>
      </c>
      <c r="G17" s="107">
        <v>59</v>
      </c>
      <c r="H17" s="105">
        <v>6.4</v>
      </c>
      <c r="I17" s="107">
        <v>56</v>
      </c>
      <c r="J17" s="103">
        <v>6</v>
      </c>
      <c r="K17" s="102">
        <v>57</v>
      </c>
      <c r="L17" s="101">
        <f t="shared" si="0"/>
        <v>5.8999999999999995</v>
      </c>
    </row>
    <row r="18" spans="1:12" ht="15.75" customHeight="1" x14ac:dyDescent="0.2">
      <c r="A18" s="180" t="s">
        <v>221</v>
      </c>
      <c r="B18" s="181"/>
      <c r="C18" s="104">
        <v>3</v>
      </c>
      <c r="D18" s="105">
        <v>0.33185840707964603</v>
      </c>
      <c r="E18" s="104">
        <v>4</v>
      </c>
      <c r="F18" s="105">
        <v>0.43715846994535518</v>
      </c>
      <c r="G18" s="104">
        <v>2</v>
      </c>
      <c r="H18" s="105">
        <v>0.2</v>
      </c>
      <c r="I18" s="104">
        <v>2</v>
      </c>
      <c r="J18" s="103">
        <v>0.2</v>
      </c>
      <c r="K18" s="102">
        <v>2</v>
      </c>
      <c r="L18" s="101">
        <f t="shared" si="0"/>
        <v>0.2</v>
      </c>
    </row>
    <row r="19" spans="1:12" ht="15.75" customHeight="1" x14ac:dyDescent="0.2">
      <c r="A19" s="180" t="s">
        <v>220</v>
      </c>
      <c r="B19" s="181"/>
      <c r="C19" s="104">
        <v>13</v>
      </c>
      <c r="D19" s="105">
        <v>1.4380530973451326</v>
      </c>
      <c r="E19" s="104">
        <v>13</v>
      </c>
      <c r="F19" s="105">
        <v>1.4207650273224044</v>
      </c>
      <c r="G19" s="104">
        <v>13</v>
      </c>
      <c r="H19" s="105">
        <v>1.4000000000000001</v>
      </c>
      <c r="I19" s="104">
        <v>13</v>
      </c>
      <c r="J19" s="103">
        <v>1.4000000000000001</v>
      </c>
      <c r="K19" s="102">
        <v>12</v>
      </c>
      <c r="L19" s="101">
        <f t="shared" si="0"/>
        <v>1.2</v>
      </c>
    </row>
    <row r="20" spans="1:12" ht="15.75" customHeight="1" x14ac:dyDescent="0.2">
      <c r="A20" s="180" t="s">
        <v>219</v>
      </c>
      <c r="B20" s="181"/>
      <c r="C20" s="104">
        <v>28</v>
      </c>
      <c r="D20" s="105">
        <v>3.0973451327433628</v>
      </c>
      <c r="E20" s="107">
        <v>23</v>
      </c>
      <c r="F20" s="105">
        <v>2.5136612021857925</v>
      </c>
      <c r="G20" s="107">
        <v>26</v>
      </c>
      <c r="H20" s="105">
        <v>2.8000000000000003</v>
      </c>
      <c r="I20" s="107">
        <v>26</v>
      </c>
      <c r="J20" s="103">
        <v>2.8000000000000003</v>
      </c>
      <c r="K20" s="102">
        <v>28</v>
      </c>
      <c r="L20" s="101">
        <f t="shared" si="0"/>
        <v>2.9000000000000004</v>
      </c>
    </row>
    <row r="21" spans="1:12" ht="15.75" customHeight="1" x14ac:dyDescent="0.2">
      <c r="A21" s="180" t="s">
        <v>218</v>
      </c>
      <c r="B21" s="181"/>
      <c r="C21" s="104">
        <v>77</v>
      </c>
      <c r="D21" s="105">
        <v>8.5176991150442465</v>
      </c>
      <c r="E21" s="107">
        <v>82</v>
      </c>
      <c r="F21" s="105">
        <v>8.9617486338797825</v>
      </c>
      <c r="G21" s="107">
        <v>82</v>
      </c>
      <c r="H21" s="105">
        <v>8.9</v>
      </c>
      <c r="I21" s="107">
        <v>81</v>
      </c>
      <c r="J21" s="103">
        <v>8.6999999999999993</v>
      </c>
      <c r="K21" s="102">
        <v>78</v>
      </c>
      <c r="L21" s="101">
        <f t="shared" si="0"/>
        <v>8.1</v>
      </c>
    </row>
    <row r="22" spans="1:12" ht="15.75" customHeight="1" x14ac:dyDescent="0.2">
      <c r="A22" s="180" t="s">
        <v>217</v>
      </c>
      <c r="B22" s="181"/>
      <c r="C22" s="104">
        <v>171</v>
      </c>
      <c r="D22" s="105">
        <v>18.915929203539822</v>
      </c>
      <c r="E22" s="104">
        <v>168</v>
      </c>
      <c r="F22" s="105">
        <v>18.360655737704917</v>
      </c>
      <c r="G22" s="104">
        <v>172</v>
      </c>
      <c r="H22" s="105">
        <v>18.600000000000001</v>
      </c>
      <c r="I22" s="104">
        <v>171</v>
      </c>
      <c r="J22" s="103">
        <v>18.3</v>
      </c>
      <c r="K22" s="102">
        <v>179</v>
      </c>
      <c r="L22" s="101">
        <f t="shared" si="0"/>
        <v>18.600000000000001</v>
      </c>
    </row>
    <row r="23" spans="1:12" ht="15.75" customHeight="1" x14ac:dyDescent="0.2">
      <c r="A23" s="180" t="s">
        <v>216</v>
      </c>
      <c r="B23" s="181"/>
      <c r="C23" s="104">
        <v>116</v>
      </c>
      <c r="D23" s="105">
        <v>12.831858407079647</v>
      </c>
      <c r="E23" s="104">
        <v>123</v>
      </c>
      <c r="F23" s="105">
        <v>13.442622950819672</v>
      </c>
      <c r="G23" s="104">
        <v>125</v>
      </c>
      <c r="H23" s="105">
        <v>13.5</v>
      </c>
      <c r="I23" s="104">
        <v>129</v>
      </c>
      <c r="J23" s="103">
        <v>13.8</v>
      </c>
      <c r="K23" s="102">
        <v>129</v>
      </c>
      <c r="L23" s="101">
        <f t="shared" si="0"/>
        <v>13.4</v>
      </c>
    </row>
    <row r="24" spans="1:12" ht="15.75" customHeight="1" x14ac:dyDescent="0.2">
      <c r="A24" s="94"/>
      <c r="B24" s="106" t="s">
        <v>215</v>
      </c>
      <c r="C24" s="104">
        <v>10</v>
      </c>
      <c r="D24" s="105">
        <v>1.1061946902654867</v>
      </c>
      <c r="E24" s="104">
        <v>5</v>
      </c>
      <c r="F24" s="105">
        <v>0.54644808743169404</v>
      </c>
      <c r="G24" s="104">
        <v>3</v>
      </c>
      <c r="H24" s="105">
        <v>0.3</v>
      </c>
      <c r="I24" s="104">
        <v>3</v>
      </c>
      <c r="J24" s="103">
        <v>0.3</v>
      </c>
      <c r="K24" s="102">
        <v>4</v>
      </c>
      <c r="L24" s="101">
        <f t="shared" si="0"/>
        <v>0.4</v>
      </c>
    </row>
    <row r="25" spans="1:12" ht="15.75" customHeight="1" x14ac:dyDescent="0.2">
      <c r="A25" s="94"/>
      <c r="B25" s="106" t="s">
        <v>214</v>
      </c>
      <c r="C25" s="104">
        <v>5</v>
      </c>
      <c r="D25" s="105">
        <v>0.55309734513274333</v>
      </c>
      <c r="E25" s="104">
        <v>7</v>
      </c>
      <c r="F25" s="105">
        <v>0.76502732240437155</v>
      </c>
      <c r="G25" s="104">
        <v>9</v>
      </c>
      <c r="H25" s="105">
        <v>1</v>
      </c>
      <c r="I25" s="104">
        <v>8</v>
      </c>
      <c r="J25" s="103">
        <v>0.89999999999999991</v>
      </c>
      <c r="K25" s="102">
        <v>6</v>
      </c>
      <c r="L25" s="101">
        <f t="shared" si="0"/>
        <v>0.6</v>
      </c>
    </row>
    <row r="26" spans="1:12" ht="15.75" customHeight="1" x14ac:dyDescent="0.2">
      <c r="A26" s="94"/>
      <c r="B26" s="106" t="s">
        <v>213</v>
      </c>
      <c r="C26" s="104">
        <v>0</v>
      </c>
      <c r="D26" s="105">
        <v>0</v>
      </c>
      <c r="E26" s="104">
        <v>0</v>
      </c>
      <c r="F26" s="105">
        <v>0</v>
      </c>
      <c r="G26" s="104">
        <v>0</v>
      </c>
      <c r="H26" s="105">
        <v>0</v>
      </c>
      <c r="I26" s="104">
        <v>0</v>
      </c>
      <c r="J26" s="103">
        <v>0</v>
      </c>
      <c r="K26" s="102">
        <v>0</v>
      </c>
      <c r="L26" s="101">
        <f t="shared" si="0"/>
        <v>0</v>
      </c>
    </row>
    <row r="27" spans="1:12" ht="14.25" customHeight="1" x14ac:dyDescent="0.2">
      <c r="A27" s="94"/>
      <c r="B27" s="106" t="s">
        <v>212</v>
      </c>
      <c r="C27" s="104">
        <v>2</v>
      </c>
      <c r="D27" s="105">
        <v>0.22123893805309736</v>
      </c>
      <c r="E27" s="104">
        <v>2</v>
      </c>
      <c r="F27" s="105">
        <v>0.21857923497267759</v>
      </c>
      <c r="G27" s="104">
        <v>2</v>
      </c>
      <c r="H27" s="105">
        <v>0.2</v>
      </c>
      <c r="I27" s="104">
        <v>2</v>
      </c>
      <c r="J27" s="103">
        <v>0.2</v>
      </c>
      <c r="K27" s="102">
        <v>2</v>
      </c>
      <c r="L27" s="101">
        <f t="shared" si="0"/>
        <v>0.2</v>
      </c>
    </row>
    <row r="28" spans="1:12" ht="15.75" customHeight="1" x14ac:dyDescent="0.2">
      <c r="A28" s="94"/>
      <c r="B28" s="106" t="s">
        <v>211</v>
      </c>
      <c r="C28" s="104">
        <v>99</v>
      </c>
      <c r="D28" s="105">
        <v>10.951327433628318</v>
      </c>
      <c r="E28" s="104">
        <v>109</v>
      </c>
      <c r="F28" s="105">
        <v>11.912568306010929</v>
      </c>
      <c r="G28" s="104">
        <v>111</v>
      </c>
      <c r="H28" s="105">
        <v>12</v>
      </c>
      <c r="I28" s="104">
        <v>116</v>
      </c>
      <c r="J28" s="103">
        <v>12.4</v>
      </c>
      <c r="K28" s="102">
        <v>117</v>
      </c>
      <c r="L28" s="101">
        <f t="shared" si="0"/>
        <v>12.2</v>
      </c>
    </row>
    <row r="29" spans="1:12" ht="15.75" customHeight="1" x14ac:dyDescent="0.2">
      <c r="A29" s="180" t="s">
        <v>210</v>
      </c>
      <c r="B29" s="181"/>
      <c r="C29" s="104">
        <v>47</v>
      </c>
      <c r="D29" s="105">
        <v>5.2</v>
      </c>
      <c r="E29" s="104">
        <v>51</v>
      </c>
      <c r="F29" s="105">
        <v>5.5737704918032787</v>
      </c>
      <c r="G29" s="104">
        <v>49</v>
      </c>
      <c r="H29" s="105">
        <v>5.3</v>
      </c>
      <c r="I29" s="104">
        <v>52</v>
      </c>
      <c r="J29" s="103">
        <v>5.6000000000000005</v>
      </c>
      <c r="K29" s="102">
        <v>52</v>
      </c>
      <c r="L29" s="101">
        <f t="shared" si="0"/>
        <v>5.4</v>
      </c>
    </row>
    <row r="30" spans="1:12" ht="15.75" customHeight="1" x14ac:dyDescent="0.2">
      <c r="A30" s="180" t="s">
        <v>209</v>
      </c>
      <c r="B30" s="181"/>
      <c r="C30" s="104">
        <v>0</v>
      </c>
      <c r="D30" s="105">
        <v>0</v>
      </c>
      <c r="E30" s="104">
        <v>0</v>
      </c>
      <c r="F30" s="105">
        <v>0</v>
      </c>
      <c r="G30" s="104">
        <v>0</v>
      </c>
      <c r="H30" s="105">
        <v>0</v>
      </c>
      <c r="I30" s="104">
        <v>0</v>
      </c>
      <c r="J30" s="103">
        <v>0</v>
      </c>
      <c r="K30" s="102">
        <v>0</v>
      </c>
      <c r="L30" s="101">
        <f t="shared" si="0"/>
        <v>0</v>
      </c>
    </row>
    <row r="31" spans="1:12" ht="15.75" customHeight="1" thickBot="1" x14ac:dyDescent="0.25">
      <c r="A31" s="183" t="s">
        <v>208</v>
      </c>
      <c r="B31" s="184"/>
      <c r="C31" s="99">
        <v>40</v>
      </c>
      <c r="D31" s="100">
        <v>4.4247787610619467</v>
      </c>
      <c r="E31" s="99">
        <v>40</v>
      </c>
      <c r="F31" s="100">
        <v>4.3715846994535523</v>
      </c>
      <c r="G31" s="99">
        <v>42</v>
      </c>
      <c r="H31" s="100">
        <v>4.5</v>
      </c>
      <c r="I31" s="99">
        <v>44</v>
      </c>
      <c r="J31" s="98">
        <v>4.7</v>
      </c>
      <c r="K31" s="97">
        <v>42</v>
      </c>
      <c r="L31" s="96">
        <f t="shared" si="0"/>
        <v>4.3999999999999995</v>
      </c>
    </row>
    <row r="32" spans="1:12" ht="15.75" customHeight="1" x14ac:dyDescent="0.2">
      <c r="A32" s="95" t="s">
        <v>207</v>
      </c>
      <c r="B32" s="94"/>
      <c r="C32" s="1"/>
      <c r="D32" s="1"/>
      <c r="I32" s="93"/>
    </row>
    <row r="33" spans="2:2" ht="15.75" customHeight="1" x14ac:dyDescent="0.2">
      <c r="B33" s="92"/>
    </row>
    <row r="53" spans="1:1" ht="14.25" customHeight="1" x14ac:dyDescent="0.2">
      <c r="A53" s="1"/>
    </row>
  </sheetData>
  <mergeCells count="27">
    <mergeCell ref="A17:B17"/>
    <mergeCell ref="A18:B18"/>
    <mergeCell ref="A31:B31"/>
    <mergeCell ref="A20:B20"/>
    <mergeCell ref="A21:B21"/>
    <mergeCell ref="A22:B22"/>
    <mergeCell ref="A23:B23"/>
    <mergeCell ref="A29:B29"/>
    <mergeCell ref="A30:B30"/>
    <mergeCell ref="A19:B19"/>
    <mergeCell ref="A13:B13"/>
    <mergeCell ref="A14:B14"/>
    <mergeCell ref="A15:B15"/>
    <mergeCell ref="A16:B16"/>
    <mergeCell ref="E1:F1"/>
    <mergeCell ref="A4:B4"/>
    <mergeCell ref="A7:B7"/>
    <mergeCell ref="A8:B8"/>
    <mergeCell ref="A9:B9"/>
    <mergeCell ref="A10:B10"/>
    <mergeCell ref="K1:L1"/>
    <mergeCell ref="A2:B3"/>
    <mergeCell ref="C2:D2"/>
    <mergeCell ref="E2:F2"/>
    <mergeCell ref="G2:H2"/>
    <mergeCell ref="I2:J2"/>
    <mergeCell ref="K2:L2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19-1</vt:lpstr>
      <vt:lpstr>19-2</vt:lpstr>
      <vt:lpstr>19-3</vt:lpstr>
      <vt:lpstr>19-4</vt:lpstr>
      <vt:lpstr>'19-1'!Print_Area</vt:lpstr>
      <vt:lpstr>'19-3'!Print_Area</vt:lpstr>
      <vt:lpstr>'19-4'!Print_Area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2026-03-05T05:37:54Z</cp:lastPrinted>
  <dcterms:created xsi:type="dcterms:W3CDTF">2024-10-17T02:55:52Z</dcterms:created>
  <dcterms:modified xsi:type="dcterms:W3CDTF">2026-03-16T08:38:05Z</dcterms:modified>
</cp:coreProperties>
</file>