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002582\Desktop\R6様式変更\指定関係\"/>
    </mc:Choice>
  </mc:AlternateContent>
  <bookViews>
    <workbookView xWindow="-108" yWindow="-108" windowWidth="23256" windowHeight="12576" tabRatio="796"/>
  </bookViews>
  <sheets>
    <sheet name="標準・参考様式一覧" sheetId="12" r:id="rId1"/>
    <sheet name="標準様式１（訪問系）" sheetId="1" r:id="rId2"/>
    <sheet name="標準様式１（通所系）" sheetId="6" r:id="rId3"/>
    <sheet name="標準様式１（通所系シフト記号表）" sheetId="7" r:id="rId4"/>
    <sheet name="標準様式１（小多機等）" sheetId="10" r:id="rId5"/>
    <sheet name="標準様式１（小多機等シフト記号表）" sheetId="11" r:id="rId6"/>
    <sheet name="標準様式１（施設）" sheetId="8" r:id="rId7"/>
    <sheet name="標準様式１（施設シフト記号表）" sheetId="9" r:id="rId8"/>
    <sheet name="標準様式２" sheetId="13" r:id="rId9"/>
    <sheet name="標準様式３" sheetId="14" r:id="rId10"/>
    <sheet name="標準様式４" sheetId="15" r:id="rId11"/>
    <sheet name="標準様式５" sheetId="16" r:id="rId12"/>
    <sheet name="標準様式６" sheetId="17" r:id="rId13"/>
    <sheet name="別紙① " sheetId="18" r:id="rId14"/>
    <sheet name="別紙②" sheetId="19" r:id="rId15"/>
    <sheet name="別紙③" sheetId="20" r:id="rId16"/>
    <sheet name="別紙④" sheetId="21" r:id="rId17"/>
    <sheet name="標準様式７" sheetId="22" r:id="rId18"/>
    <sheet name="参考様式１" sheetId="23" r:id="rId19"/>
    <sheet name="参考様式２" sheetId="24" r:id="rId20"/>
    <sheet name="参考様式３" sheetId="25" r:id="rId21"/>
    <sheet name="参考様式４" sheetId="26" r:id="rId22"/>
    <sheet name="参考様式５" sheetId="27" r:id="rId23"/>
  </sheets>
  <definedNames>
    <definedName name="_xlnm.Print_Area" localSheetId="18">参考様式１!$A$1:$D$27</definedName>
    <definedName name="_xlnm.Print_Area" localSheetId="19">参考様式２!$A$1:$D$33</definedName>
    <definedName name="_xlnm.Print_Area" localSheetId="21">参考様式４!$A$1:$D$27</definedName>
    <definedName name="_xlnm.Print_Area" localSheetId="22">参考様式５!$A$1:$D$27</definedName>
    <definedName name="_xlnm.Print_Area" localSheetId="2">'標準様式１（通所系）'!$A$1:$BE$110</definedName>
    <definedName name="_xlnm.Print_Area" localSheetId="8">標準様式２!$A$1:$U$27</definedName>
    <definedName name="_xlnm.Print_Area" localSheetId="10">標準様式４!#REF!</definedName>
    <definedName name="_xlnm.Print_Area" localSheetId="11">標準様式５!$A$1:$D$18</definedName>
    <definedName name="_xlnm.Print_Area" localSheetId="12">標準様式６!$A$1:$L$25</definedName>
    <definedName name="_xlnm.Print_Area" localSheetId="17">標準様式７!$A$1:$B$18</definedName>
    <definedName name="_xlnm.Print_Area" localSheetId="13">'別紙① '!$A$1:$D$22</definedName>
    <definedName name="_xlnm.Print_Area" localSheetId="14">別紙②!$A$1:$D$19</definedName>
    <definedName name="_xlnm.Print_Area" localSheetId="15">別紙③!$A$1:$D$21</definedName>
    <definedName name="_xlnm.Print_Area" localSheetId="16">別紙④!$A$1:$D$19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<sst xmlns="http://schemas.openxmlformats.org/spreadsheetml/2006/main" count="1760" uniqueCount="477">
  <si>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</si>
  <si>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</si>
  <si>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</si>
  <si>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</si>
  <si>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</si>
  <si>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</si>
  <si>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</si>
  <si>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</si>
  <si>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</si>
  <si>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</si>
  <si>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</si>
  <si>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</si>
  <si>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</si>
  <si>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</si>
  <si>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</si>
  <si>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</si>
  <si>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</si>
  <si>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</si>
  <si>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</si>
  <si>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</si>
  <si>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</si>
  <si>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</si>
  <si>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</si>
  <si>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</si>
  <si>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</si>
  <si>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</si>
  <si>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</si>
  <si>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</si>
  <si>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</si>
  <si>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</si>
  <si>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</si>
  <si>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</si>
  <si>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</si>
  <si>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</si>
  <si>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</si>
  <si>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</si>
  <si>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</si>
  <si>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</si>
  <si>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</si>
  <si>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</si>
  <si>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</si>
  <si>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</si>
  <si>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</si>
  <si>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</si>
  <si>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</si>
  <si>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</si>
  <si>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</si>
  <si>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</si>
  <si>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</si>
  <si>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</si>
  <si>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</si>
  <si>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</si>
  <si>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</si>
  <si>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</si>
  <si>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</si>
  <si>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</si>
  <si>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</si>
  <si>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</si>
  <si>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</si>
  <si>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</si>
  <si>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</si>
  <si>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</si>
  <si>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</si>
  <si>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</si>
  <si>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</si>
  <si>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</si>
  <si>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</si>
  <si>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</si>
  <si>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</si>
  <si>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</si>
  <si>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</si>
  <si>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</si>
  <si>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</si>
  <si>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</si>
  <si>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</si>
  <si>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</si>
  <si>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</si>
  <si>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</si>
  <si>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</si>
  <si>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</si>
  <si>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</si>
  <si>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</si>
  <si>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</si>
  <si>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</si>
  <si>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</si>
  <si>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</si>
  <si>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</si>
  <si>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</si>
  <si>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</si>
  <si>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</si>
  <si>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</si>
  <si>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</si>
  <si>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</si>
  <si>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</si>
  <si>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</si>
  <si>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</si>
  <si>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</si>
  <si>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</si>
  <si>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</si>
  <si>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</si>
  <si>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</si>
  <si>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</si>
  <si>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</si>
  <si>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</si>
  <si>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</si>
  <si>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</si>
  <si>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</si>
  <si>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</si>
  <si>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</si>
  <si>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</si>
  <si>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</si>
  <si>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</si>
  <si>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</si>
  <si>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</si>
  <si>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</si>
  <si>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</si>
  <si>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</si>
  <si>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</si>
  <si>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</si>
  <si>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</si>
  <si>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</si>
  <si>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</si>
  <si>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</si>
  <si>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</si>
  <si>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</si>
  <si>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</si>
  <si>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</si>
  <si>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</si>
  <si>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</si>
  <si>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</si>
  <si>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</si>
  <si>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</si>
  <si>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</si>
  <si>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</si>
  <si>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</si>
  <si>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</si>
  <si>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</si>
  <si>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</si>
  <si>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</si>
  <si>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</si>
  <si>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</si>
  <si>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</si>
  <si>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</si>
  <si>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</si>
  <si>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</si>
  <si>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</si>
  <si>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</si>
  <si>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</si>
  <si>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</si>
  <si>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</si>
  <si>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</si>
  <si>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</si>
  <si>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</si>
  <si>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</si>
  <si>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</si>
  <si>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</si>
  <si>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</si>
  <si>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</si>
  <si>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</si>
  <si>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</si>
  <si>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</si>
  <si>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</si>
  <si>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</si>
  <si>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</si>
  <si>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</si>
  <si>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</si>
  <si>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</si>
  <si>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</si>
  <si>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</si>
  <si>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</si>
  <si>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</si>
  <si>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</si>
  <si>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</si>
  <si>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</si>
  <si>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</si>
  <si>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</si>
  <si>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</si>
  <si>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</si>
  <si>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</si>
  <si>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</si>
  <si>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</si>
  <si>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</si>
  <si>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</si>
  <si>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</si>
  <si>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</si>
  <si>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</si>
  <si>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</si>
  <si>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</si>
  <si>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</si>
  <si>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</si>
  <si>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</si>
  <si>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</si>
  <si>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</si>
  <si>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</si>
  <si>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</si>
  <si>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</si>
  <si>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</si>
  <si>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</si>
  <si>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</si>
  <si>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</si>
  <si>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</si>
  <si>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</si>
  <si>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</si>
  <si>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</si>
  <si>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</si>
  <si>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</si>
  <si>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</si>
  <si>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</si>
  <si>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</si>
  <si>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</si>
  <si>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</si>
  <si>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</si>
  <si>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</si>
  <si>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</si>
  <si>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</si>
  <si>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</si>
  <si>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</si>
  <si>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</si>
  <si>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</si>
  <si>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</si>
  <si>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</si>
  <si>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</si>
  <si>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</si>
  <si>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</si>
  <si>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</si>
  <si>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</si>
  <si>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</si>
  <si>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</si>
  <si>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</si>
  <si>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</si>
  <si>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</si>
  <si>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</si>
  <si>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</si>
  <si>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</si>
  <si>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</si>
  <si>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</si>
  <si>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</si>
  <si>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</si>
  <si>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</si>
  <si>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</si>
  <si>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</si>
  <si>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</si>
  <si>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</si>
  <si>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</si>
  <si>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</si>
  <si>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</si>
  <si>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</si>
  <si>
    <t>参考様式一覧表</t>
  </si>
  <si>
    <t>参考様式</t>
  </si>
  <si>
    <t>添付書類</t>
  </si>
  <si>
    <t>管理者経歴書</t>
  </si>
  <si>
    <t>平面図</t>
  </si>
  <si>
    <t>設備・備品等一覧表</t>
  </si>
  <si>
    <t>利用者からの苦情を処理するために講ずる措置の概要</t>
  </si>
  <si>
    <t>誓約書</t>
  </si>
  <si>
    <t>別紙①</t>
  </si>
  <si>
    <t>誓約書（地域密着型サービス事業所向け）</t>
  </si>
  <si>
    <t>別紙②</t>
  </si>
  <si>
    <t>誓約書（居宅介護支援事業所向け）</t>
  </si>
  <si>
    <t>別紙③</t>
  </si>
  <si>
    <t>誓約書（地域密着型介護予防サービス事業所向け）</t>
  </si>
  <si>
    <t>当該事業所に勤務する介護支援専門員一覧</t>
  </si>
  <si>
    <t>利用者状況を蓄積する機器等及び利用者からの通報を受ける通信機器等の概要</t>
  </si>
  <si>
    <t>夜間対応型訪問介護の随時訪問サービスの委託先</t>
  </si>
  <si>
    <t>看護職員一覧</t>
  </si>
  <si>
    <t>運営推進会議</t>
  </si>
  <si>
    <t>介護・医療連携推進会議</t>
  </si>
  <si>
    <t>標準様式１</t>
    <rPh sb="0" eb="2">
      <t>ヒョウジュン</t>
    </rPh>
    <phoneticPr fontId="1"/>
  </si>
  <si>
    <t>標準様式２</t>
    <rPh sb="0" eb="2">
      <t>ヒョウジュン</t>
    </rPh>
    <phoneticPr fontId="1"/>
  </si>
  <si>
    <t>標準様式３</t>
    <rPh sb="0" eb="2">
      <t>ヒョウジュン</t>
    </rPh>
    <phoneticPr fontId="1"/>
  </si>
  <si>
    <t>標準様式４</t>
    <rPh sb="0" eb="2">
      <t>ヒョウジュン</t>
    </rPh>
    <phoneticPr fontId="1"/>
  </si>
  <si>
    <t>標準様式５</t>
    <rPh sb="0" eb="2">
      <t>ヒョウジュン</t>
    </rPh>
    <phoneticPr fontId="1"/>
  </si>
  <si>
    <t>標準様式６</t>
    <rPh sb="0" eb="2">
      <t>ヒョウジュン</t>
    </rPh>
    <phoneticPr fontId="1"/>
  </si>
  <si>
    <t>標準様式７</t>
    <rPh sb="0" eb="2">
      <t>ヒョウジュン</t>
    </rPh>
    <phoneticPr fontId="1"/>
  </si>
  <si>
    <t>参考様式１</t>
    <phoneticPr fontId="1"/>
  </si>
  <si>
    <t>参考様式２</t>
    <phoneticPr fontId="1"/>
  </si>
  <si>
    <t>参考様式３</t>
    <phoneticPr fontId="1"/>
  </si>
  <si>
    <t>参考様式４</t>
    <phoneticPr fontId="1"/>
  </si>
  <si>
    <t>参考様式５</t>
    <phoneticPr fontId="1"/>
  </si>
  <si>
    <t>（標準様式２）</t>
    <rPh sb="1" eb="3">
      <t>ヒョウジュン</t>
    </rPh>
    <phoneticPr fontId="2"/>
  </si>
  <si>
    <t>管 理 者 経 歴 書</t>
  </si>
  <si>
    <t>事業所又は施設の名称</t>
    <rPh sb="0" eb="3">
      <t>ジギョウショ</t>
    </rPh>
    <rPh sb="3" eb="4">
      <t>マタ</t>
    </rPh>
    <rPh sb="5" eb="7">
      <t>シセツ</t>
    </rPh>
    <rPh sb="8" eb="10">
      <t>メイショウ</t>
    </rPh>
    <phoneticPr fontId="2"/>
  </si>
  <si>
    <t>カナ</t>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</si>
  <si>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</si>
  <si>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</si>
  <si>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</si>
  <si>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</si>
  <si>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氏名</t>
    <rPh sb="0" eb="2">
      <t>シメイ</t>
    </rPh>
    <phoneticPr fontId="2"/>
  </si>
  <si>
    <t>主 な 職 歴 等</t>
    <rPh sb="0" eb="1">
      <t>オモ</t>
    </rPh>
    <rPh sb="4" eb="5">
      <t>ショク</t>
    </rPh>
    <rPh sb="6" eb="7">
      <t>レキ</t>
    </rPh>
    <rPh sb="8" eb="9">
      <t>トウ</t>
    </rPh>
    <phoneticPr fontId="2"/>
  </si>
  <si>
    <t>年　月</t>
    <rPh sb="0" eb="1">
      <t>ネン</t>
    </rPh>
    <rPh sb="2" eb="3">
      <t>ガツ</t>
    </rPh>
    <phoneticPr fontId="2"/>
  </si>
  <si>
    <t>～</t>
    <phoneticPr fontId="2"/>
  </si>
  <si>
    <t>勤 務 先 等</t>
    <rPh sb="0" eb="1">
      <t>ツトム</t>
    </rPh>
    <rPh sb="2" eb="3">
      <t>ツトム</t>
    </rPh>
    <rPh sb="4" eb="5">
      <t>サキ</t>
    </rPh>
    <rPh sb="6" eb="7">
      <t>トウ</t>
    </rPh>
    <phoneticPr fontId="2"/>
  </si>
  <si>
    <t>職 務 内 容</t>
    <rPh sb="0" eb="1">
      <t>ショク</t>
    </rPh>
    <rPh sb="2" eb="3">
      <t>ツトム</t>
    </rPh>
    <rPh sb="4" eb="5">
      <t>ナイ</t>
    </rPh>
    <rPh sb="6" eb="7">
      <t>カタチ</t>
    </rPh>
    <phoneticPr fontId="2"/>
  </si>
  <si>
    <t>　別添</t>
    <rPh sb="1" eb="3">
      <t>ベッテン</t>
    </rPh>
    <phoneticPr fontId="2"/>
  </si>
  <si>
    <t>備考</t>
    <rPh sb="0" eb="2">
      <t>ビコウ</t>
    </rPh>
    <phoneticPr fontId="2"/>
  </si>
  <si>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2"/>
  </si>
  <si>
    <t>（標準様式３）</t>
    <rPh sb="1" eb="3">
      <t>ヒョウジュン</t>
    </rPh>
    <rPh sb="3" eb="5">
      <t>ヨウシキ</t>
    </rPh>
    <phoneticPr fontId="2"/>
  </si>
  <si>
    <t>平面図</t>
    <rPh sb="0" eb="3">
      <t>ヘイメンズ</t>
    </rPh>
    <phoneticPr fontId="2"/>
  </si>
  <si>
    <t>事業所・施設の名称</t>
    <rPh sb="0" eb="3">
      <t>ジギョウショ</t>
    </rPh>
    <rPh sb="4" eb="6">
      <t>シセツ</t>
    </rPh>
    <rPh sb="7" eb="9">
      <t>メイショウ</t>
    </rPh>
    <phoneticPr fontId="2"/>
  </si>
  <si>
    <t>展示コーナー</t>
    <rPh sb="0" eb="2">
      <t>テンジ</t>
    </rPh>
    <phoneticPr fontId="2"/>
  </si>
  <si>
    <t>　調理室</t>
    <rPh sb="1" eb="4">
      <t>チョウリシツ</t>
    </rPh>
    <phoneticPr fontId="2"/>
  </si>
  <si>
    <t>　談話室</t>
    <rPh sb="1" eb="4">
      <t>ダンワシツ</t>
    </rPh>
    <phoneticPr fontId="2"/>
  </si>
  <si>
    <t>　相談室</t>
    <rPh sb="1" eb="4">
      <t>ソウダンシツ</t>
    </rPh>
    <phoneticPr fontId="2"/>
  </si>
  <si>
    <t>　診察室 40㎡</t>
    <rPh sb="1" eb="4">
      <t>シンサツシツ</t>
    </rPh>
    <phoneticPr fontId="2"/>
  </si>
  <si>
    <t>　30㎡</t>
    <phoneticPr fontId="2"/>
  </si>
  <si>
    <t>　20㎡</t>
    <phoneticPr fontId="2"/>
  </si>
  <si>
    <t>　調剤室</t>
    <rPh sb="1" eb="3">
      <t>チョウザイ</t>
    </rPh>
    <rPh sb="3" eb="4">
      <t>シツ</t>
    </rPh>
    <phoneticPr fontId="2"/>
  </si>
  <si>
    <t>玄関ホール</t>
    <rPh sb="0" eb="2">
      <t>ゲンカン</t>
    </rPh>
    <phoneticPr fontId="2"/>
  </si>
  <si>
    <t>　　機能訓練室　100㎡</t>
    <rPh sb="2" eb="4">
      <t>キノウ</t>
    </rPh>
    <rPh sb="4" eb="6">
      <t>クンレン</t>
    </rPh>
    <rPh sb="6" eb="7">
      <t>シツ</t>
    </rPh>
    <phoneticPr fontId="2"/>
  </si>
  <si>
    <t>　　（食堂兼用）</t>
    <rPh sb="3" eb="5">
      <t>ショクドウ</t>
    </rPh>
    <rPh sb="5" eb="7">
      <t>ケンヨウ</t>
    </rPh>
    <phoneticPr fontId="2"/>
  </si>
  <si>
    <t>浴室 70㎡</t>
    <rPh sb="0" eb="2">
      <t>ヨクシツ</t>
    </rPh>
    <phoneticPr fontId="2"/>
  </si>
  <si>
    <t>　便所</t>
    <rPh sb="1" eb="3">
      <t>ベンジョ</t>
    </rPh>
    <phoneticPr fontId="2"/>
  </si>
  <si>
    <t>事務室 30㎡</t>
    <rPh sb="0" eb="3">
      <t>ジムシツ</t>
    </rPh>
    <phoneticPr fontId="2"/>
  </si>
  <si>
    <t>備考　1</t>
    <rPh sb="0" eb="2">
      <t>ビコウ</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</si>
  <si>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</si>
  <si>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</si>
  <si>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</si>
  <si>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（標準様式４）</t>
    <rPh sb="1" eb="3">
      <t>ヒョウジュン</t>
    </rPh>
    <phoneticPr fontId="2"/>
  </si>
  <si>
    <t>設備等一覧表</t>
    <phoneticPr fontId="2"/>
  </si>
  <si>
    <t>サービス種類　（</t>
    <rPh sb="4" eb="6">
      <t>シュルイ</t>
    </rPh>
    <phoneticPr fontId="2"/>
  </si>
  <si>
    <t>）</t>
    <phoneticPr fontId="2"/>
  </si>
  <si>
    <t>事業所名・施設名　（</t>
    <rPh sb="0" eb="3">
      <t>ジギョウショ</t>
    </rPh>
    <rPh sb="3" eb="4">
      <t>メイ</t>
    </rPh>
    <rPh sb="5" eb="7">
      <t>シセツ</t>
    </rPh>
    <rPh sb="7" eb="8">
      <t>メイ</t>
    </rPh>
    <phoneticPr fontId="2"/>
  </si>
  <si>
    <t>チェック欄</t>
    <rPh sb="4" eb="5">
      <t>ラン</t>
    </rPh>
    <phoneticPr fontId="2"/>
  </si>
  <si>
    <t>設備の種類</t>
    <rPh sb="0" eb="2">
      <t>セツビ</t>
    </rPh>
    <rPh sb="3" eb="5">
      <t>シュルイ</t>
    </rPh>
    <phoneticPr fontId="2"/>
  </si>
  <si>
    <t>設備基準上適合すべき項目</t>
    <rPh sb="0" eb="2">
      <t>セツビ</t>
    </rPh>
    <rPh sb="2" eb="4">
      <t>キジュン</t>
    </rPh>
    <rPh sb="4" eb="5">
      <t>ジョウ</t>
    </rPh>
    <rPh sb="5" eb="7">
      <t>テキゴウ</t>
    </rPh>
    <rPh sb="10" eb="12">
      <t>コウモク</t>
    </rPh>
    <phoneticPr fontId="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</si>
  <si>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</si>
  <si>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2"/>
  </si>
  <si>
    <t>（標準様式５）</t>
    <rPh sb="1" eb="3">
      <t>ヒョウジュン</t>
    </rPh>
    <phoneticPr fontId="2"/>
  </si>
  <si>
    <t>事業所又は施設名</t>
  </si>
  <si>
    <t>申請するサービス種類</t>
  </si>
  <si>
    <t>措  置  の  概  要</t>
  </si>
  <si>
    <t>１  利用者からの相談又は苦情等に対応する常設の窓口（連絡先）、担当者の設置</t>
    <phoneticPr fontId="2"/>
  </si>
  <si>
    <t>２  円滑かつ迅速に苦情処理を行うための処理体制・手順</t>
    <phoneticPr fontId="2"/>
  </si>
  <si>
    <t>３  苦情があったサービス事業者に対する対応方針等（居宅介護支援事業者の場合記入）</t>
    <phoneticPr fontId="2"/>
  </si>
  <si>
    <t>４  その他参考事項</t>
    <phoneticPr fontId="2"/>
  </si>
  <si>
    <t>備考  上の事項は例示であり、これにかかわらず苦情処理に係る対応方針を具体的に記してください。</t>
  </si>
  <si>
    <t>（標準様式６）</t>
    <rPh sb="1" eb="3">
      <t>ヒョウジュン</t>
    </rPh>
    <rPh sb="3" eb="5">
      <t>ヨウシキ</t>
    </rPh>
    <phoneticPr fontId="2"/>
  </si>
  <si>
    <t>誓　約　書</t>
    <phoneticPr fontId="2"/>
  </si>
  <si>
    <t>月</t>
    <rPh sb="0" eb="1">
      <t>ゲツ</t>
    </rPh>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</si>
  <si>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</si>
  <si>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</si>
  <si>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</si>
  <si>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2"/>
  </si>
  <si>
    <t>別紙①：　地域密着型サービス事業所向け</t>
    <rPh sb="0" eb="2">
      <t>ベッシ</t>
    </rPh>
    <rPh sb="17" eb="18">
      <t>ム</t>
    </rPh>
    <phoneticPr fontId="2"/>
  </si>
  <si>
    <t>別紙②：　居宅介護支援事業所向け</t>
    <rPh sb="0" eb="2">
      <t>ベッシ</t>
    </rPh>
    <rPh sb="14" eb="15">
      <t>ム</t>
    </rPh>
    <phoneticPr fontId="2"/>
  </si>
  <si>
    <t>別紙③：　地域密着型介護予防サービス事業所向け</t>
    <rPh sb="0" eb="2">
      <t>ベッシ</t>
    </rPh>
    <rPh sb="21" eb="22">
      <t>ム</t>
    </rPh>
    <phoneticPr fontId="2"/>
  </si>
  <si>
    <t>別紙④：　介護予防支援事業所向け</t>
    <rPh sb="0" eb="2">
      <t>ベッシ</t>
    </rPh>
    <rPh sb="5" eb="11">
      <t>カイゴヨボウシエン</t>
    </rPh>
    <rPh sb="11" eb="14">
      <t>ジギョウショ</t>
    </rPh>
    <rPh sb="14" eb="15">
      <t>ム</t>
    </rPh>
    <phoneticPr fontId="2"/>
  </si>
  <si>
    <t>（該当に○）</t>
    <rPh sb="1" eb="3">
      <t>ガイトウ</t>
    </rPh>
    <phoneticPr fontId="2"/>
  </si>
  <si>
    <t>あて</t>
    <phoneticPr fontId="2"/>
  </si>
  <si>
    <t>各務原市長</t>
    <rPh sb="0" eb="5">
      <t>カカミガハラシチョウ</t>
    </rPh>
    <phoneticPr fontId="2"/>
  </si>
  <si>
    <t>（別紙①：地域密着型サービス事業所向け）</t>
    <rPh sb="1" eb="3">
      <t>ベッシ</t>
    </rPh>
    <rPh sb="17" eb="18">
      <t>ム</t>
    </rPh>
    <phoneticPr fontId="47"/>
  </si>
  <si>
    <t>介護保険法第７８条の２第４項</t>
    <phoneticPr fontId="47"/>
  </si>
  <si>
    <t>一</t>
    <rPh sb="0" eb="1">
      <t>イチ</t>
    </rPh>
    <phoneticPr fontId="2"/>
  </si>
  <si>
    <t>申請者が市町村の条例で定める者でないとき。</t>
    <phoneticPr fontId="2"/>
  </si>
  <si>
    <t>二</t>
    <rPh sb="0" eb="1">
      <t>ニ</t>
    </rPh>
    <phoneticPr fontId="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</si>
  <si>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
  </si>
  <si>
    <t>三</t>
    <rPh sb="0" eb="1">
      <t>サン</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</si>
  <si>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2"/>
  </si>
  <si>
    <t>四</t>
    <rPh sb="0" eb="1">
      <t>ヨン</t>
    </rPh>
    <phoneticPr fontId="2"/>
  </si>
  <si>
    <t>当該申請に係る事業所が当該市町村の区域の外にある場合であって、その所在地の市町村長（以下この条において「所在地市町村長」という。）の同意を得ていないとき。</t>
    <phoneticPr fontId="2"/>
  </si>
  <si>
    <t>四の二</t>
    <rPh sb="0" eb="1">
      <t>ヨン</t>
    </rPh>
    <rPh sb="2" eb="3">
      <t>ニ</t>
    </rPh>
    <phoneticPr fontId="2"/>
  </si>
  <si>
    <t>申請者が、禁錮以上の刑に処せられ、その執行を終わり、又は執行を受けることがなくなるまでの者であるとき。</t>
    <phoneticPr fontId="2"/>
  </si>
  <si>
    <t>五</t>
    <rPh sb="0" eb="1">
      <t>ゴ</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</si>
  <si>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</si>
  <si>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</si>
  <si>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</si>
  <si>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五の三</t>
    <rPh sb="0" eb="1">
      <t>ゴ</t>
    </rPh>
    <rPh sb="2" eb="3">
      <t>サン</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</si>
  <si>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</si>
  <si>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六</t>
    <rPh sb="0" eb="1">
      <t>ロク</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</si>
  <si>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</si>
  <si>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</si>
  <si>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</si>
  <si>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</si>
  <si>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</si>
  <si>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七</t>
    <rPh sb="0" eb="1">
      <t>ナナ</t>
    </rPh>
    <phoneticPr fontId="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</si>
  <si>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2"/>
  </si>
  <si>
    <t>七の二</t>
    <rPh sb="0" eb="1">
      <t>ナナ</t>
    </rPh>
    <rPh sb="2" eb="3">
      <t>ニ</t>
    </rPh>
    <phoneticPr fontId="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</si>
  <si>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
  </si>
  <si>
    <t>八</t>
    <rPh sb="0" eb="1">
      <t>ハチ</t>
    </rPh>
    <phoneticPr fontId="2"/>
  </si>
  <si>
    <t>申請者が、指定の申請前五年以内に居宅サービス等に関し不正又は著しく不当な行為をした者であるとき。</t>
    <phoneticPr fontId="2"/>
  </si>
  <si>
    <t>九</t>
    <rPh sb="0" eb="1">
      <t>キュウ</t>
    </rPh>
    <phoneticPr fontId="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</si>
  <si>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
  </si>
  <si>
    <t>十</t>
    <rPh sb="0" eb="1">
      <t>ジュウ</t>
    </rPh>
    <phoneticPr fontId="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</si>
  <si>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2"/>
  </si>
  <si>
    <t>十一</t>
    <rPh sb="0" eb="2">
      <t>ジュウイチ</t>
    </rPh>
    <phoneticPr fontId="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</si>
  <si>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
  </si>
  <si>
    <t>十二</t>
    <rPh sb="0" eb="2">
      <t>ジュウニ</t>
    </rPh>
    <phoneticPr fontId="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</si>
  <si>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
  </si>
  <si>
    <t>（別紙②：居宅介護支援事業所向け）</t>
    <rPh sb="1" eb="3">
      <t>ベッシ</t>
    </rPh>
    <rPh sb="14" eb="15">
      <t>ム</t>
    </rPh>
    <phoneticPr fontId="47"/>
  </si>
  <si>
    <t>介護保険法第７９条第２項</t>
    <phoneticPr fontId="47"/>
  </si>
  <si>
    <t>当該申請に係る事業所の介護支援専門員の人員が、第八十一条第一項の市町村の条例で定める員数を満たしていないとき。</t>
    <phoneticPr fontId="2"/>
  </si>
  <si>
    <t>申請者が、第八十一条第二項に規定する指定居宅介護支援の事業の運営に関する基準に従って適正な居宅介護支援事業の運営をすることができないと認められるとき。</t>
    <phoneticPr fontId="2"/>
  </si>
  <si>
    <t>三の二</t>
    <rPh sb="0" eb="1">
      <t>サン</t>
    </rPh>
    <rPh sb="2" eb="3">
      <t>ニ</t>
    </rPh>
    <phoneticPr fontId="2"/>
  </si>
  <si>
    <t>四の三</t>
    <rPh sb="0" eb="1">
      <t>ヨン</t>
    </rPh>
    <rPh sb="2" eb="3">
      <t>サン</t>
    </rPh>
    <phoneticPr fontId="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</si>
  <si>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</si>
  <si>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</si>
  <si>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</si>
  <si>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2"/>
  </si>
  <si>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</si>
  <si>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申請者が、法人で、その役員等のうちに第三号の二から第五号まで又は第六号から前号までのいずれかに該当する者のあるものであるとき。</t>
    <phoneticPr fontId="2"/>
  </si>
  <si>
    <t>申請者が、法人でない事業所で、その管理者が第三号の二から第五号まで又は第六号から第七号までのいずれかに該当する者であるとき。</t>
    <phoneticPr fontId="2"/>
  </si>
  <si>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7"/>
  </si>
  <si>
    <t>介護保険法第１１５条の１２第２項</t>
    <phoneticPr fontId="4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</si>
  <si>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2"/>
  </si>
  <si>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2"/>
  </si>
  <si>
    <t>当該申請に係る事業所が当該市町村の区域の外にある場合であって、その所在地の市町村長の同意を得ていないとき。</t>
    <phoneticPr fontId="2"/>
  </si>
  <si>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</si>
  <si>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</si>
  <si>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</si>
  <si>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2"/>
  </si>
  <si>
    <t>七の二</t>
    <rPh sb="0" eb="1">
      <t>シチ</t>
    </rPh>
    <rPh sb="2" eb="3">
      <t>フタ</t>
    </rPh>
    <phoneticPr fontId="2"/>
  </si>
  <si>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</si>
  <si>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申請者（介護予防認知症対応型共同生活介護に係る指定の申請者を除く。）が、法人で、その役員等のうちに第四号の二から第六号まで又は前三号のいずれかに該当する者のあるものであるとき。</t>
    <phoneticPr fontId="2"/>
  </si>
  <si>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2"/>
  </si>
  <si>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2"/>
  </si>
  <si>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2"/>
  </si>
  <si>
    <t>（別紙④：介護予防支援事業所向け）</t>
    <rPh sb="1" eb="3">
      <t>ベッシ</t>
    </rPh>
    <rPh sb="5" eb="7">
      <t>カイゴ</t>
    </rPh>
    <rPh sb="7" eb="9">
      <t>ヨボウ</t>
    </rPh>
    <rPh sb="9" eb="11">
      <t>シエン</t>
    </rPh>
    <rPh sb="11" eb="14">
      <t>ジギョウショ</t>
    </rPh>
    <rPh sb="14" eb="15">
      <t>ム</t>
    </rPh>
    <phoneticPr fontId="47"/>
  </si>
  <si>
    <t>介護保険法第115条の22第２項</t>
    <phoneticPr fontId="47"/>
  </si>
  <si>
    <t>当該申請に係る事業所の従業者の知識及び技能並びに人員が、第百十五条の二十四第一項の市町村の条例で定める基準及び同項の市町村の条例で定める員数を満たしていないとき。</t>
    <phoneticPr fontId="2"/>
  </si>
  <si>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2"/>
  </si>
  <si>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</si>
  <si>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</si>
  <si>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</si>
  <si>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</si>
  <si>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</si>
  <si>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（標準様式７）</t>
    <rPh sb="1" eb="3">
      <t>ヒョウジュン</t>
    </rPh>
    <rPh sb="3" eb="5">
      <t>ヨウシキ</t>
    </rPh>
    <phoneticPr fontId="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</si>
  <si>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
  </si>
  <si>
    <t>フリガナ</t>
    <phoneticPr fontId="2"/>
  </si>
  <si>
    <t>介護支援専門員番号</t>
    <rPh sb="0" eb="2">
      <t>カイゴ</t>
    </rPh>
    <rPh sb="2" eb="4">
      <t>シエン</t>
    </rPh>
    <rPh sb="4" eb="7">
      <t>センモンイン</t>
    </rPh>
    <rPh sb="7" eb="9">
      <t>バンゴウ</t>
    </rPh>
    <phoneticPr fontId="2"/>
  </si>
  <si>
    <t>氏　名</t>
    <rPh sb="0" eb="1">
      <t>シ</t>
    </rPh>
    <rPh sb="2" eb="3">
      <t>メイ</t>
    </rPh>
    <phoneticPr fontId="2"/>
  </si>
  <si>
    <t>別紙④</t>
    <phoneticPr fontId="1"/>
  </si>
  <si>
    <t>誓約書（介護予防支援事業所向け）</t>
    <phoneticPr fontId="1"/>
  </si>
  <si>
    <t>①利用者状況を蓄積する機器等の概要（機器を設置しない場合には、それに替わる体制等の概要）</t>
  </si>
  <si>
    <t>②利用者からの通報を受ける通信機器等の概要</t>
  </si>
  <si>
    <t>備考</t>
  </si>
  <si>
    <t>１　記入欄は、適宜追加してください。</t>
  </si>
  <si>
    <t>２　必要に応じて、概要図、パンフレット、写真等を添付してください。</t>
  </si>
  <si>
    <t>夜間対応型訪問介護の随時訪問サービス委託先</t>
  </si>
  <si>
    <t>訪問介護事業所名称</t>
  </si>
  <si>
    <t>所在地</t>
  </si>
  <si>
    <t>事業所番号</t>
  </si>
  <si>
    <t>電話番号</t>
  </si>
  <si>
    <r>
      <rPr>
        <sz val="11"/>
        <color theme="1"/>
        <rFont val="游ゴシック"/>
        <family val="2"/>
        <charset val="128"/>
        <scheme val="minor"/>
      </rPr>
      <t>FAX</t>
    </r>
    <r>
      <rPr>
        <sz val="11"/>
        <rFont val="DejaVu Sans"/>
        <family val="2"/>
      </rPr>
      <t>番号</t>
    </r>
  </si>
  <si>
    <t>〒</t>
  </si>
  <si>
    <t>※一体型事業所の場合に提出</t>
  </si>
  <si>
    <t>事業所名称</t>
  </si>
  <si>
    <t>看護職員</t>
  </si>
  <si>
    <t>フリガナ</t>
  </si>
  <si>
    <t>資格</t>
  </si>
  <si>
    <t>訪問看護の従事経験</t>
  </si>
  <si>
    <t>氏　名</t>
  </si>
  <si>
    <t>１　有　（　　年間）</t>
  </si>
  <si>
    <t>２　無</t>
  </si>
  <si>
    <t>理学療法士等</t>
  </si>
  <si>
    <t>１　記入欄は、適宜追加してください。
２　一体型事業所で併せて連携型事業所として事業を行う場合、この様式に加え連携する訪問看護事業所との契約書等の写しを提出してください。</t>
  </si>
  <si>
    <t>１　開設見込み時期</t>
  </si>
  <si>
    <t>開設後○か月後を予定</t>
  </si>
  <si>
    <t>２　構成員</t>
  </si>
  <si>
    <t>氏名</t>
  </si>
  <si>
    <t>構成区分</t>
  </si>
  <si>
    <t>職名等</t>
  </si>
  <si>
    <t>利用者</t>
  </si>
  <si>
    <t>利用者の家族</t>
  </si>
  <si>
    <t>地域住民の代表者</t>
  </si>
  <si>
    <t>市町村職員</t>
  </si>
  <si>
    <t>地域包括支援センター職員</t>
  </si>
  <si>
    <t>当該事業について知見を有する者</t>
  </si>
  <si>
    <t>１　「構成区分」欄には、利用者、利用者の家族、地域住民の代表者、市町村の職員又は地域包括支援センターの職員、当該事業について知見を有する者等の別を記入してください。
２　「職名等」には、市町村職員の職名、町内会長、民生委員等を記入してください。</t>
  </si>
  <si>
    <t>地域の医療関係者</t>
  </si>
  <si>
    <t>１　「構成区分」欄には、利用者、利用者の家族、地域の医療関係者、地域住民の代表者、市町村の職員又は地域包括支援センターの職員、当該事業について知見を有する者等の別を記入してください。
２　「職名等」には、市町村職員の職名、町内会長、民生委員等を記入してください。</t>
  </si>
  <si>
    <t>（参考様式１）</t>
    <phoneticPr fontId="1"/>
  </si>
  <si>
    <t>（参考様式２）</t>
    <phoneticPr fontId="1"/>
  </si>
  <si>
    <t>（参考様式３）</t>
    <phoneticPr fontId="1"/>
  </si>
  <si>
    <t>（参考様式４）</t>
    <phoneticPr fontId="1"/>
  </si>
  <si>
    <t>（参考様式５）</t>
    <phoneticPr fontId="1"/>
  </si>
  <si>
    <t>従業者の勤務の体制及び勤務形態一覧表　※
（訪問系・通所系・小多機等・施設）</t>
    <phoneticPr fontId="1"/>
  </si>
  <si>
    <t>※必要項目を満たしていれば、各事業所で使用するシフト表等をもって代替書類として差し支えありません。</t>
    <rPh sb="1" eb="3">
      <t>ヒツヨウ</t>
    </rPh>
    <rPh sb="3" eb="5">
      <t>コウモク</t>
    </rPh>
    <rPh sb="6" eb="7">
      <t>ミ</t>
    </rPh>
    <rPh sb="14" eb="18">
      <t>カクジギョウショ</t>
    </rPh>
    <rPh sb="19" eb="21">
      <t>シヨウ</t>
    </rPh>
    <rPh sb="26" eb="27">
      <t>ヒョウ</t>
    </rPh>
    <rPh sb="27" eb="28">
      <t>トウ</t>
    </rPh>
    <rPh sb="32" eb="34">
      <t>ダイタイ</t>
    </rPh>
    <rPh sb="34" eb="36">
      <t>ショルイ</t>
    </rPh>
    <rPh sb="39" eb="40">
      <t>サ</t>
    </rPh>
    <rPh sb="41" eb="42">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</si>
</sst>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62">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
      <sz val="11"/>
      <name val="ＭＳ Ｐゴシック"/>
      <family val="3"/>
      <charset val="128"/>
    </font>
    <font>
      <b/>
      <sz val="10"/>
      <color indexed="8"/>
      <name val="ＭＳ Ｐゴシック"/>
      <family val="3"/>
      <charset val="128"/>
    </font>
    <font>
      <sz val="10"/>
      <color indexed="8"/>
      <name val="ＭＳ Ｐゴシック"/>
      <family val="3"/>
      <charset val="128"/>
    </font>
    <font>
      <sz val="12"/>
      <color indexed="8"/>
      <name val="ＭＳ Ｐゴシック"/>
      <family val="3"/>
      <charset val="128"/>
    </font>
    <font>
      <sz val="12"/>
      <color indexed="8"/>
      <name val="DejaVu Sans"/>
      <family val="2"/>
    </font>
    <font>
      <b/>
      <sz val="12"/>
      <name val="DejaVu Sans"/>
      <family val="2"/>
    </font>
    <font>
      <sz val="12"/>
      <name val="DejaVu Sans"/>
      <family val="2"/>
    </font>
    <font>
      <b/>
      <sz val="12"/>
      <name val="ＭＳ Ｐゴシック"/>
      <family val="3"/>
      <charset val="128"/>
    </font>
    <font>
      <sz val="12"/>
      <name val="ＭＳ Ｐゴシック"/>
      <family val="3"/>
      <charset val="128"/>
    </font>
    <font>
      <sz val="9"/>
      <color rgb="FF000000"/>
      <name val="Meiryo UI"/>
      <family val="3"/>
      <charset val="128"/>
    </font>
    <font>
      <sz val="10"/>
      <color rgb="FF000000"/>
      <name val="Times New Roman"/>
      <family val="1"/>
    </font>
    <font>
      <sz val="11"/>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0"/>
      <name val="游ゴシック"/>
      <family val="3"/>
      <charset val="128"/>
      <scheme val="minor"/>
    </font>
    <font>
      <sz val="9"/>
      <color rgb="FF000000"/>
      <name val="游ゴシック"/>
      <family val="3"/>
      <charset val="128"/>
      <scheme val="minor"/>
    </font>
    <font>
      <sz val="10"/>
      <color rgb="FF000000"/>
      <name val="游ゴシック"/>
      <family val="3"/>
      <charset val="128"/>
      <scheme val="minor"/>
    </font>
    <font>
      <b/>
      <sz val="12"/>
      <name val="游ゴシック"/>
      <family val="3"/>
      <charset val="128"/>
      <scheme val="minor"/>
    </font>
    <font>
      <sz val="10.5"/>
      <name val="游ゴシック"/>
      <family val="3"/>
      <charset val="128"/>
      <scheme val="minor"/>
    </font>
    <font>
      <sz val="10.5"/>
      <color rgb="FF000000"/>
      <name val="游ゴシック"/>
      <family val="3"/>
      <charset val="128"/>
      <scheme val="minor"/>
    </font>
    <font>
      <b/>
      <sz val="10.5"/>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1"/>
      <name val="DejaVu Sans"/>
      <family val="2"/>
    </font>
    <font>
      <sz val="10"/>
      <color indexed="8"/>
      <name val="DejaVu Sans"/>
      <family val="2"/>
    </font>
    <font>
      <sz val="10"/>
      <color indexed="9"/>
      <name val="ＭＳ Ｐゴシック"/>
      <family val="3"/>
      <charset val="128"/>
    </font>
    <font>
      <sz val="10"/>
      <name val="DejaVu Sans"/>
      <family val="2"/>
    </font>
    <font>
      <sz val="10"/>
      <name val="ＭＳ Ｐゴシック"/>
      <family val="3"/>
      <charset val="128"/>
    </font>
    <font>
      <sz val="14"/>
      <name val="DejaVu Sans"/>
      <family val="2"/>
    </font>
    <font>
      <sz val="10"/>
      <color indexed="9"/>
      <name val="DejaVu Sans"/>
      <family val="2"/>
    </font>
    <font>
      <b/>
      <sz val="11"/>
      <color indexed="8"/>
      <name val="DejaVu Sans"/>
      <family val="2"/>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
      <patternFill patternType="solid">
        <fgColor indexed="9"/>
        <bgColor indexed="64"/>
      </patternFill>
    </fill>
    <fill>
      <patternFill patternType="solid">
        <fgColor indexed="22"/>
        <bgColor indexed="64"/>
      </patternFill>
    </fill>
  </fills>
  <borders count="20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
      <left style="thin">
        <color indexed="8"/>
      </left>
      <right style="thin">
        <color indexed="8"/>
      </right>
      <top style="thin">
        <color indexed="8"/>
      </top>
      <bottom style="thin">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dashed">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dashed">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style="dashed">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dashed">
        <color indexed="8"/>
      </bottom>
      <diagonal/>
    </border>
    <border>
      <left style="thin">
        <color indexed="8"/>
      </left>
      <right style="thin">
        <color indexed="8"/>
      </right>
      <top style="medium">
        <color indexed="8"/>
      </top>
      <bottom style="dashed">
        <color indexed="8"/>
      </bottom>
      <diagonal/>
    </border>
    <border>
      <left style="thin">
        <color indexed="8"/>
      </left>
      <right style="medium">
        <color indexed="8"/>
      </right>
      <top style="medium">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medium">
        <color indexed="8"/>
      </right>
      <top style="dashed">
        <color indexed="8"/>
      </top>
      <bottom/>
      <diagonal/>
    </border>
    <border>
      <left style="thin">
        <color indexed="8"/>
      </left>
      <right style="medium">
        <color indexed="8"/>
      </right>
      <top/>
      <bottom style="thin">
        <color indexed="8"/>
      </bottom>
      <diagonal/>
    </border>
    <border>
      <left/>
      <right style="thin">
        <color indexed="8"/>
      </right>
      <top style="thin">
        <color indexed="8"/>
      </top>
      <bottom style="dashed">
        <color indexed="8"/>
      </bottom>
      <diagonal/>
    </border>
    <border>
      <left style="thin">
        <color indexed="8"/>
      </left>
      <right style="thin">
        <color indexed="8"/>
      </right>
      <top style="thin">
        <color indexed="8"/>
      </top>
      <bottom style="dashed">
        <color indexed="8"/>
      </bottom>
      <diagonal/>
    </border>
    <border>
      <left/>
      <right style="thin">
        <color indexed="8"/>
      </right>
      <top style="dashed">
        <color indexed="8"/>
      </top>
      <bottom style="thin">
        <color indexed="8"/>
      </bottom>
      <diagonal/>
    </border>
    <border>
      <left/>
      <right style="thin">
        <color indexed="8"/>
      </right>
      <top style="dashed">
        <color indexed="8"/>
      </top>
      <bottom style="medium">
        <color indexed="8"/>
      </bottom>
      <diagonal/>
    </border>
    <border>
      <left style="thin">
        <color indexed="8"/>
      </left>
      <right style="thin">
        <color indexed="8"/>
      </right>
      <top style="dashed">
        <color indexed="8"/>
      </top>
      <bottom style="medium">
        <color indexed="8"/>
      </bottom>
      <diagonal/>
    </border>
    <border>
      <left style="thin">
        <color indexed="8"/>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thin">
        <color indexed="8"/>
      </top>
      <bottom/>
      <diagonal/>
    </border>
  </borders>
  <cellStyleXfs count="7">
    <xf numFmtId="0" fontId="0" fillId="0" borderId="0">
      <alignment vertical="center"/>
    </xf>
    <xf numFmtId="38" fontId="9" fillId="0" borderId="0" applyFont="0" applyFill="0" applyBorder="0" applyAlignment="0" applyProtection="0">
      <alignment vertical="center"/>
    </xf>
    <xf numFmtId="0" fontId="25" fillId="0" borderId="0"/>
    <xf numFmtId="0" fontId="35" fillId="0" borderId="0"/>
    <xf numFmtId="0" fontId="46" fillId="0" borderId="0"/>
    <xf numFmtId="0" fontId="25" fillId="0" borderId="0">
      <alignment vertical="center"/>
    </xf>
    <xf numFmtId="0" fontId="25" fillId="0" borderId="0">
      <alignment vertical="center"/>
    </xf>
  </cellStyleXfs>
  <cellXfs count="988">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26" fillId="0" borderId="0" xfId="2" applyFont="1" applyBorder="1" applyAlignment="1">
      <alignment horizontal="left" vertical="center"/>
    </xf>
    <xf numFmtId="0" fontId="25" fillId="0" borderId="0" xfId="2" applyAlignment="1"/>
    <xf numFmtId="0" fontId="27" fillId="0" borderId="0" xfId="2" applyFont="1" applyBorder="1" applyAlignment="1">
      <alignment horizontal="left" vertical="center"/>
    </xf>
    <xf numFmtId="0" fontId="28" fillId="0" borderId="150" xfId="2" applyFont="1" applyBorder="1" applyAlignment="1">
      <alignment horizontal="left" vertical="center"/>
    </xf>
    <xf numFmtId="0" fontId="29" fillId="0" borderId="150" xfId="2" applyFont="1" applyBorder="1" applyAlignment="1">
      <alignment horizontal="center" vertical="center"/>
    </xf>
    <xf numFmtId="0" fontId="30" fillId="0" borderId="150" xfId="2" applyFont="1" applyBorder="1" applyAlignment="1">
      <alignment horizontal="center" vertical="center"/>
    </xf>
    <xf numFmtId="0" fontId="31" fillId="0" borderId="150" xfId="2" applyFont="1" applyBorder="1" applyAlignment="1">
      <alignment vertical="center" shrinkToFit="1"/>
    </xf>
    <xf numFmtId="0" fontId="29" fillId="0" borderId="150" xfId="2" applyFont="1" applyBorder="1" applyAlignment="1">
      <alignment horizontal="left" vertical="center"/>
    </xf>
    <xf numFmtId="0" fontId="28" fillId="0" borderId="0" xfId="2" applyFont="1" applyBorder="1" applyAlignment="1">
      <alignment horizontal="left" vertical="center"/>
    </xf>
    <xf numFmtId="0" fontId="32" fillId="0" borderId="150" xfId="2" applyFont="1" applyBorder="1" applyAlignment="1">
      <alignment horizontal="center" vertical="center"/>
    </xf>
    <xf numFmtId="0" fontId="33" fillId="0" borderId="150" xfId="2" applyFont="1" applyBorder="1" applyAlignment="1">
      <alignment vertical="center" shrinkToFit="1"/>
    </xf>
    <xf numFmtId="0" fontId="36" fillId="3" borderId="0" xfId="3" applyFont="1" applyFill="1" applyBorder="1" applyAlignment="1">
      <alignment horizontal="left" vertical="top"/>
    </xf>
    <xf numFmtId="0" fontId="37" fillId="3" borderId="0" xfId="3" applyFont="1" applyFill="1" applyBorder="1" applyAlignment="1">
      <alignment horizontal="center" vertical="top"/>
    </xf>
    <xf numFmtId="0" fontId="37" fillId="3" borderId="0" xfId="3" applyFont="1" applyFill="1" applyBorder="1" applyAlignment="1">
      <alignment horizontal="left" vertical="top"/>
    </xf>
    <xf numFmtId="0" fontId="37" fillId="3" borderId="22" xfId="3" applyFont="1" applyFill="1" applyBorder="1" applyAlignment="1">
      <alignment horizontal="center" vertical="top"/>
    </xf>
    <xf numFmtId="0" fontId="37" fillId="3" borderId="152" xfId="3" applyFont="1" applyFill="1" applyBorder="1" applyAlignment="1">
      <alignment horizontal="center" vertical="top"/>
    </xf>
    <xf numFmtId="0" fontId="37" fillId="3" borderId="161" xfId="3" applyFont="1" applyFill="1" applyBorder="1" applyAlignment="1">
      <alignment horizontal="center" vertical="top"/>
    </xf>
    <xf numFmtId="0" fontId="37" fillId="3" borderId="157" xfId="3" applyFont="1" applyFill="1" applyBorder="1" applyAlignment="1">
      <alignment horizontal="center" vertical="top"/>
    </xf>
    <xf numFmtId="0" fontId="25" fillId="0" borderId="0" xfId="2" applyFont="1" applyAlignment="1">
      <alignment vertical="center"/>
    </xf>
    <xf numFmtId="0" fontId="25" fillId="0" borderId="0" xfId="2" applyAlignment="1">
      <alignment vertical="center"/>
    </xf>
    <xf numFmtId="0" fontId="25" fillId="0" borderId="21" xfId="2" applyBorder="1" applyAlignment="1">
      <alignment vertical="center"/>
    </xf>
    <xf numFmtId="0" fontId="25" fillId="0" borderId="2" xfId="2" applyBorder="1" applyAlignment="1">
      <alignment vertical="center"/>
    </xf>
    <xf numFmtId="0" fontId="25" fillId="0" borderId="3" xfId="2" applyBorder="1" applyAlignment="1">
      <alignment vertical="center"/>
    </xf>
    <xf numFmtId="0" fontId="25" fillId="0" borderId="55" xfId="2" applyBorder="1" applyAlignment="1">
      <alignment vertical="center"/>
    </xf>
    <xf numFmtId="0" fontId="25" fillId="0" borderId="51" xfId="2" applyBorder="1" applyAlignment="1">
      <alignment vertical="center"/>
    </xf>
    <xf numFmtId="0" fontId="25" fillId="0" borderId="92" xfId="2" applyBorder="1" applyAlignment="1">
      <alignment vertical="center"/>
    </xf>
    <xf numFmtId="0" fontId="25" fillId="0" borderId="90" xfId="2" applyBorder="1" applyAlignment="1">
      <alignment vertical="center"/>
    </xf>
    <xf numFmtId="0" fontId="25" fillId="0" borderId="8" xfId="2" applyBorder="1" applyAlignment="1">
      <alignment vertical="center"/>
    </xf>
    <xf numFmtId="0" fontId="25" fillId="0" borderId="56" xfId="2" applyBorder="1" applyAlignment="1">
      <alignment vertical="center"/>
    </xf>
    <xf numFmtId="0" fontId="25" fillId="0" borderId="7" xfId="2" applyBorder="1" applyAlignment="1">
      <alignment vertical="center"/>
    </xf>
    <xf numFmtId="0" fontId="25" fillId="0" borderId="0" xfId="2" applyBorder="1" applyAlignment="1">
      <alignment vertical="center"/>
    </xf>
    <xf numFmtId="0" fontId="25" fillId="0" borderId="91" xfId="2" applyBorder="1" applyAlignment="1">
      <alignment vertical="center"/>
    </xf>
    <xf numFmtId="0" fontId="25" fillId="0" borderId="26" xfId="2" applyBorder="1" applyAlignment="1">
      <alignment vertical="center"/>
    </xf>
    <xf numFmtId="0" fontId="25" fillId="0" borderId="52" xfId="2" applyBorder="1" applyAlignment="1">
      <alignment vertical="center"/>
    </xf>
    <xf numFmtId="0" fontId="25" fillId="0" borderId="79" xfId="2" applyBorder="1" applyAlignment="1">
      <alignment vertical="center"/>
    </xf>
    <xf numFmtId="0" fontId="25" fillId="0" borderId="53" xfId="2" applyBorder="1" applyAlignment="1">
      <alignment vertical="center"/>
    </xf>
    <xf numFmtId="0" fontId="25" fillId="0" borderId="78" xfId="2" applyBorder="1" applyAlignment="1">
      <alignment vertical="center"/>
    </xf>
    <xf numFmtId="0" fontId="25" fillId="0" borderId="57" xfId="2" applyBorder="1" applyAlignment="1">
      <alignment vertical="center"/>
    </xf>
    <xf numFmtId="0" fontId="25" fillId="0" borderId="15" xfId="2" applyBorder="1" applyAlignment="1">
      <alignment vertical="center"/>
    </xf>
    <xf numFmtId="0" fontId="25" fillId="0" borderId="16" xfId="2" applyBorder="1" applyAlignment="1">
      <alignment vertical="center"/>
    </xf>
    <xf numFmtId="0" fontId="25" fillId="0" borderId="0" xfId="2" applyAlignment="1">
      <alignment horizontal="right" vertical="center"/>
    </xf>
    <xf numFmtId="0" fontId="41" fillId="3" borderId="0" xfId="3" applyFont="1" applyFill="1" applyBorder="1" applyAlignment="1">
      <alignment horizontal="left" vertical="top"/>
    </xf>
    <xf numFmtId="0" fontId="41" fillId="3" borderId="0" xfId="3" applyFont="1" applyFill="1" applyBorder="1" applyAlignment="1">
      <alignment horizontal="left" vertical="center"/>
    </xf>
    <xf numFmtId="0" fontId="41" fillId="3" borderId="0" xfId="3" applyFont="1" applyFill="1" applyBorder="1" applyAlignment="1">
      <alignment horizontal="right" vertical="center"/>
    </xf>
    <xf numFmtId="0" fontId="43" fillId="3" borderId="0" xfId="3" applyFont="1" applyFill="1" applyBorder="1" applyAlignment="1">
      <alignment horizontal="left" vertical="top"/>
    </xf>
    <xf numFmtId="0" fontId="36" fillId="3" borderId="167" xfId="3" applyFont="1" applyFill="1" applyBorder="1" applyAlignment="1">
      <alignment horizontal="left" vertical="center" wrapText="1"/>
    </xf>
    <xf numFmtId="0" fontId="37" fillId="3" borderId="168" xfId="3" applyFont="1" applyFill="1" applyBorder="1" applyAlignment="1">
      <alignment horizontal="left" vertical="center" wrapText="1"/>
    </xf>
    <xf numFmtId="0" fontId="36" fillId="3" borderId="169" xfId="3" applyFont="1" applyFill="1" applyBorder="1" applyAlignment="1">
      <alignment horizontal="left" vertical="center" wrapText="1"/>
    </xf>
    <xf numFmtId="0" fontId="37" fillId="3" borderId="170" xfId="3" applyFont="1" applyFill="1" applyBorder="1" applyAlignment="1">
      <alignment horizontal="left" vertical="center" wrapText="1"/>
    </xf>
    <xf numFmtId="0" fontId="36" fillId="3" borderId="0" xfId="3" applyFont="1" applyFill="1" applyBorder="1" applyAlignment="1">
      <alignment horizontal="left" vertical="center" wrapText="1"/>
    </xf>
    <xf numFmtId="0" fontId="37" fillId="3" borderId="0" xfId="3" applyFont="1" applyFill="1" applyBorder="1" applyAlignment="1">
      <alignment horizontal="left" vertical="center" wrapText="1"/>
    </xf>
    <xf numFmtId="0" fontId="36" fillId="3" borderId="0" xfId="3" applyFont="1" applyFill="1" applyBorder="1" applyAlignment="1">
      <alignment horizontal="left" vertical="top" wrapText="1"/>
    </xf>
    <xf numFmtId="0" fontId="44" fillId="3" borderId="0" xfId="3" applyFont="1" applyFill="1" applyBorder="1" applyAlignment="1">
      <alignment horizontal="left" vertical="top"/>
    </xf>
    <xf numFmtId="0" fontId="45" fillId="3" borderId="0" xfId="3" applyFont="1" applyFill="1" applyBorder="1" applyAlignment="1">
      <alignment horizontal="center" vertical="center"/>
    </xf>
    <xf numFmtId="0" fontId="43" fillId="3" borderId="0" xfId="3" applyFont="1" applyFill="1" applyBorder="1" applyAlignment="1">
      <alignment vertical="center"/>
    </xf>
    <xf numFmtId="0" fontId="43" fillId="3" borderId="0" xfId="3" applyFont="1" applyFill="1" applyBorder="1" applyAlignment="1">
      <alignment horizontal="right" vertical="center"/>
    </xf>
    <xf numFmtId="0" fontId="43" fillId="3" borderId="0" xfId="3" applyFont="1" applyFill="1" applyBorder="1" applyAlignment="1">
      <alignment horizontal="center" vertical="center"/>
    </xf>
    <xf numFmtId="0" fontId="43" fillId="3" borderId="0" xfId="3" applyFont="1" applyFill="1" applyBorder="1" applyAlignment="1">
      <alignment horizontal="left" vertical="center"/>
    </xf>
    <xf numFmtId="0" fontId="41" fillId="3" borderId="0" xfId="3" applyFont="1" applyFill="1" applyBorder="1" applyAlignment="1"/>
    <xf numFmtId="0" fontId="44" fillId="3" borderId="0" xfId="3" applyFont="1" applyFill="1" applyBorder="1" applyAlignment="1">
      <alignment horizontal="left"/>
    </xf>
    <xf numFmtId="0" fontId="42" fillId="3" borderId="0" xfId="3" applyFont="1" applyFill="1" applyBorder="1" applyAlignment="1">
      <alignment horizontal="right" vertical="top"/>
    </xf>
    <xf numFmtId="0" fontId="44" fillId="3" borderId="53" xfId="3" applyFont="1" applyFill="1" applyBorder="1" applyAlignment="1"/>
    <xf numFmtId="0" fontId="43" fillId="3" borderId="0" xfId="3" applyFont="1" applyFill="1" applyBorder="1" applyAlignment="1">
      <alignment horizontal="center" vertical="top"/>
    </xf>
    <xf numFmtId="0" fontId="39" fillId="3" borderId="0" xfId="3" applyFont="1" applyFill="1" applyBorder="1" applyAlignment="1">
      <alignment vertical="top"/>
    </xf>
    <xf numFmtId="0" fontId="39" fillId="3" borderId="0" xfId="3" applyFont="1" applyFill="1" applyBorder="1" applyAlignment="1">
      <alignment vertical="top" wrapText="1"/>
    </xf>
    <xf numFmtId="0" fontId="44" fillId="3" borderId="10" xfId="3" applyFont="1" applyFill="1" applyBorder="1" applyAlignment="1">
      <alignment horizontal="center" vertical="center"/>
    </xf>
    <xf numFmtId="0" fontId="44" fillId="3" borderId="13" xfId="3" applyFont="1" applyFill="1" applyBorder="1" applyAlignment="1">
      <alignment horizontal="left" vertical="center"/>
    </xf>
    <xf numFmtId="0" fontId="44" fillId="3" borderId="22" xfId="3" applyFont="1" applyFill="1" applyBorder="1" applyAlignment="1">
      <alignment horizontal="left" vertical="center"/>
    </xf>
    <xf numFmtId="0" fontId="44" fillId="3" borderId="12" xfId="3" applyFont="1" applyFill="1" applyBorder="1" applyAlignment="1">
      <alignment horizontal="left" vertical="center"/>
    </xf>
    <xf numFmtId="0" fontId="46" fillId="0" borderId="0" xfId="4"/>
    <xf numFmtId="0" fontId="48" fillId="0" borderId="0" xfId="4" applyFont="1" applyAlignment="1">
      <alignment wrapText="1"/>
    </xf>
    <xf numFmtId="0" fontId="48" fillId="0" borderId="92" xfId="4" applyFont="1" applyBorder="1" applyAlignment="1">
      <alignment vertical="top"/>
    </xf>
    <xf numFmtId="0" fontId="49" fillId="0" borderId="91" xfId="4" applyFont="1" applyBorder="1" applyAlignment="1">
      <alignment vertical="top" wrapText="1"/>
    </xf>
    <xf numFmtId="0" fontId="49" fillId="0" borderId="7" xfId="4" applyFont="1" applyBorder="1" applyAlignment="1">
      <alignment vertical="top"/>
    </xf>
    <xf numFmtId="0" fontId="48" fillId="0" borderId="26" xfId="4" applyFont="1" applyBorder="1" applyAlignment="1">
      <alignment vertical="top" wrapText="1"/>
    </xf>
    <xf numFmtId="0" fontId="49" fillId="0" borderId="26" xfId="4" applyFont="1" applyBorder="1" applyAlignment="1">
      <alignment vertical="top" wrapText="1"/>
    </xf>
    <xf numFmtId="0" fontId="49" fillId="0" borderId="52" xfId="4" applyFont="1" applyBorder="1" applyAlignment="1">
      <alignment vertical="top"/>
    </xf>
    <xf numFmtId="0" fontId="48" fillId="0" borderId="78" xfId="4" applyFont="1" applyBorder="1" applyAlignment="1">
      <alignment vertical="top" wrapText="1"/>
    </xf>
    <xf numFmtId="0" fontId="48" fillId="0" borderId="0" xfId="4" applyFont="1"/>
    <xf numFmtId="0" fontId="48" fillId="0" borderId="52" xfId="4" applyFont="1" applyBorder="1" applyAlignment="1">
      <alignment vertical="top"/>
    </xf>
    <xf numFmtId="0" fontId="50" fillId="3" borderId="0" xfId="5" applyFont="1" applyFill="1">
      <alignment vertical="center"/>
    </xf>
    <xf numFmtId="0" fontId="50" fillId="3" borderId="0" xfId="5" applyFont="1" applyFill="1" applyAlignment="1">
      <alignment vertical="center"/>
    </xf>
    <xf numFmtId="0" fontId="50" fillId="3" borderId="171" xfId="5" applyFont="1" applyFill="1" applyBorder="1" applyAlignment="1">
      <alignment horizontal="center" vertical="center"/>
    </xf>
    <xf numFmtId="0" fontId="50" fillId="3" borderId="172" xfId="5" applyFont="1" applyFill="1" applyBorder="1" applyAlignment="1">
      <alignment horizontal="center" vertical="center"/>
    </xf>
    <xf numFmtId="0" fontId="52" fillId="3" borderId="173" xfId="5" applyFont="1" applyFill="1" applyBorder="1" applyAlignment="1">
      <alignment horizontal="left" vertical="center"/>
    </xf>
    <xf numFmtId="0" fontId="53" fillId="3" borderId="174" xfId="5" applyFont="1" applyFill="1" applyBorder="1" applyAlignment="1">
      <alignment horizontal="left" vertical="center"/>
    </xf>
    <xf numFmtId="0" fontId="50" fillId="3" borderId="0" xfId="5" applyFont="1" applyFill="1" applyBorder="1">
      <alignment vertical="center"/>
    </xf>
    <xf numFmtId="0" fontId="50" fillId="3" borderId="0" xfId="5" applyFont="1" applyFill="1" applyBorder="1" applyAlignment="1">
      <alignment vertical="center"/>
    </xf>
    <xf numFmtId="0" fontId="54" fillId="7" borderId="0" xfId="2" applyFont="1" applyFill="1" applyBorder="1" applyAlignment="1">
      <alignment horizontal="left" vertical="top"/>
    </xf>
    <xf numFmtId="0" fontId="27" fillId="7" borderId="0" xfId="2" applyFont="1" applyFill="1" applyBorder="1" applyAlignment="1">
      <alignment horizontal="left" vertical="top"/>
    </xf>
    <xf numFmtId="0" fontId="32" fillId="7" borderId="0" xfId="2" applyFont="1" applyFill="1" applyBorder="1" applyAlignment="1">
      <alignment horizontal="left" vertical="top"/>
    </xf>
    <xf numFmtId="0" fontId="32" fillId="7" borderId="0" xfId="2" applyFont="1" applyFill="1" applyBorder="1" applyAlignment="1">
      <alignment horizontal="left" vertical="top" indent="6"/>
    </xf>
    <xf numFmtId="0" fontId="27" fillId="7" borderId="0" xfId="2" applyFont="1" applyFill="1" applyBorder="1" applyAlignment="1">
      <alignment horizontal="left" vertical="center"/>
    </xf>
    <xf numFmtId="0" fontId="56" fillId="7" borderId="0" xfId="2" applyFont="1" applyFill="1" applyBorder="1" applyAlignment="1">
      <alignment horizontal="left" vertical="center"/>
    </xf>
    <xf numFmtId="0" fontId="55" fillId="7" borderId="0" xfId="2" applyFont="1" applyFill="1" applyBorder="1" applyAlignment="1">
      <alignment horizontal="left" vertical="top"/>
    </xf>
    <xf numFmtId="0" fontId="54" fillId="8" borderId="180" xfId="2" applyFont="1" applyFill="1" applyBorder="1" applyAlignment="1">
      <alignment horizontal="center" vertical="center" wrapText="1"/>
    </xf>
    <xf numFmtId="0" fontId="25" fillId="8" borderId="181" xfId="2" applyFont="1" applyFill="1" applyBorder="1" applyAlignment="1">
      <alignment horizontal="center" vertical="center" wrapText="1"/>
    </xf>
    <xf numFmtId="0" fontId="57" fillId="7" borderId="183" xfId="2" applyFont="1" applyFill="1" applyBorder="1" applyAlignment="1">
      <alignment horizontal="left" vertical="center" wrapText="1"/>
    </xf>
    <xf numFmtId="0" fontId="27" fillId="7" borderId="184" xfId="2" applyFont="1" applyFill="1" applyBorder="1" applyAlignment="1">
      <alignment horizontal="left" vertical="center" wrapText="1"/>
    </xf>
    <xf numFmtId="0" fontId="58" fillId="7" borderId="185" xfId="2" applyFont="1" applyFill="1" applyBorder="1" applyAlignment="1">
      <alignment horizontal="left" vertical="center" wrapText="1"/>
    </xf>
    <xf numFmtId="0" fontId="27" fillId="7" borderId="181" xfId="2" applyFont="1" applyFill="1" applyBorder="1" applyAlignment="1">
      <alignment horizontal="left" vertical="center" wrapText="1"/>
    </xf>
    <xf numFmtId="0" fontId="58" fillId="7" borderId="188" xfId="2" applyFont="1" applyFill="1" applyBorder="1" applyAlignment="1">
      <alignment horizontal="left" vertical="center" wrapText="1"/>
    </xf>
    <xf numFmtId="0" fontId="27" fillId="7" borderId="189" xfId="2" applyFont="1" applyFill="1" applyBorder="1" applyAlignment="1">
      <alignment horizontal="left" vertical="center" wrapText="1"/>
    </xf>
    <xf numFmtId="0" fontId="54" fillId="0" borderId="0" xfId="6" applyFont="1" applyAlignment="1">
      <alignment vertical="center"/>
    </xf>
    <xf numFmtId="0" fontId="50" fillId="0" borderId="0" xfId="6" applyFont="1" applyAlignment="1">
      <alignment vertical="center"/>
    </xf>
    <xf numFmtId="0" fontId="54" fillId="0" borderId="192" xfId="6" applyFont="1" applyBorder="1" applyAlignment="1">
      <alignment horizontal="center" vertical="center"/>
    </xf>
    <xf numFmtId="0" fontId="50" fillId="0" borderId="192" xfId="6" applyFont="1" applyBorder="1" applyAlignment="1">
      <alignment vertical="center"/>
    </xf>
    <xf numFmtId="0" fontId="54" fillId="0" borderId="193" xfId="6" applyFont="1" applyBorder="1" applyAlignment="1">
      <alignment horizontal="center" vertical="center"/>
    </xf>
    <xf numFmtId="0" fontId="54" fillId="0" borderId="194" xfId="6" applyFont="1" applyBorder="1" applyAlignment="1">
      <alignment horizontal="center" vertical="center"/>
    </xf>
    <xf numFmtId="0" fontId="54" fillId="0" borderId="196" xfId="6" applyFont="1" applyBorder="1" applyAlignment="1">
      <alignment vertical="center"/>
    </xf>
    <xf numFmtId="0" fontId="54" fillId="0" borderId="197" xfId="6" applyFont="1" applyBorder="1" applyAlignment="1">
      <alignment vertical="center"/>
    </xf>
    <xf numFmtId="0" fontId="54" fillId="0" borderId="198" xfId="6" applyFont="1" applyBorder="1" applyAlignment="1">
      <alignment horizontal="center" vertical="center"/>
    </xf>
    <xf numFmtId="0" fontId="50" fillId="0" borderId="198" xfId="6" applyFont="1" applyBorder="1" applyAlignment="1">
      <alignment vertical="center"/>
    </xf>
    <xf numFmtId="0" fontId="54" fillId="0" borderId="199" xfId="6" applyFont="1" applyBorder="1" applyAlignment="1">
      <alignment horizontal="center" vertical="center"/>
    </xf>
    <xf numFmtId="0" fontId="54" fillId="0" borderId="184" xfId="6" applyFont="1" applyBorder="1" applyAlignment="1">
      <alignment horizontal="center" vertical="center"/>
    </xf>
    <xf numFmtId="0" fontId="54" fillId="0" borderId="203" xfId="6" applyFont="1" applyBorder="1" applyAlignment="1">
      <alignment vertical="center"/>
    </xf>
    <xf numFmtId="0" fontId="50" fillId="0" borderId="0" xfId="6" applyFont="1" applyBorder="1" applyAlignment="1">
      <alignment vertical="center"/>
    </xf>
    <xf numFmtId="0" fontId="57" fillId="0" borderId="0" xfId="6" applyFont="1" applyBorder="1" applyAlignment="1">
      <alignment vertical="center"/>
    </xf>
    <xf numFmtId="0" fontId="54" fillId="8" borderId="178" xfId="2" applyFont="1" applyFill="1" applyBorder="1" applyAlignment="1">
      <alignment horizontal="center" vertical="center" wrapText="1"/>
    </xf>
    <xf numFmtId="0" fontId="54" fillId="8" borderId="179" xfId="2" applyFont="1" applyFill="1" applyBorder="1" applyAlignment="1">
      <alignment horizontal="center" vertical="center" wrapText="1"/>
    </xf>
    <xf numFmtId="0" fontId="25" fillId="7" borderId="182" xfId="2" applyFont="1" applyFill="1" applyBorder="1" applyAlignment="1">
      <alignment horizontal="center" vertical="center" wrapText="1"/>
    </xf>
    <xf numFmtId="0" fontId="58" fillId="7" borderId="150" xfId="2" applyFont="1" applyFill="1" applyBorder="1" applyAlignment="1">
      <alignment horizontal="left" vertical="center" wrapText="1"/>
    </xf>
    <xf numFmtId="0" fontId="60" fillId="7" borderId="0" xfId="2" applyFont="1" applyFill="1" applyBorder="1" applyAlignment="1">
      <alignment horizontal="left" vertical="center"/>
    </xf>
    <xf numFmtId="0" fontId="27" fillId="7" borderId="182" xfId="2" applyFont="1" applyFill="1" applyBorder="1" applyAlignment="1">
      <alignment horizontal="center" vertical="center"/>
    </xf>
    <xf numFmtId="0" fontId="27" fillId="7" borderId="186" xfId="2" applyFont="1" applyFill="1" applyBorder="1" applyAlignment="1">
      <alignment horizontal="center" vertical="center"/>
    </xf>
    <xf numFmtId="0" fontId="58" fillId="7" borderId="187" xfId="2" applyFont="1" applyFill="1" applyBorder="1" applyAlignment="1">
      <alignment horizontal="left" vertical="center" wrapText="1"/>
    </xf>
    <xf numFmtId="0" fontId="25" fillId="7" borderId="0" xfId="2" applyFont="1" applyFill="1" applyBorder="1" applyAlignment="1">
      <alignment horizontal="left" vertical="top"/>
    </xf>
    <xf numFmtId="0" fontId="25" fillId="0" borderId="0" xfId="6" applyFont="1" applyAlignment="1">
      <alignment vertical="center"/>
    </xf>
    <xf numFmtId="0" fontId="33" fillId="0" borderId="150" xfId="2" applyFont="1" applyBorder="1" applyAlignment="1">
      <alignment vertical="center" wrapText="1" shrinkToFit="1"/>
    </xf>
    <xf numFmtId="0" fontId="61" fillId="0" borderId="0" xfId="2" applyFont="1" applyBorder="1" applyAlignment="1">
      <alignment horizontal="left" vertical="center"/>
    </xf>
    <xf numFmtId="0" fontId="27" fillId="0" borderId="207" xfId="2" applyFont="1" applyBorder="1" applyAlignment="1">
      <alignment horizontal="left"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37" fillId="3" borderId="9" xfId="3" applyFont="1" applyFill="1" applyBorder="1" applyAlignment="1">
      <alignment horizontal="center" vertical="top"/>
    </xf>
    <xf numFmtId="0" fontId="37" fillId="3" borderId="10" xfId="3" applyFont="1" applyFill="1" applyBorder="1" applyAlignment="1">
      <alignment horizontal="center" vertical="top"/>
    </xf>
    <xf numFmtId="0" fontId="37" fillId="3" borderId="11" xfId="3" applyFont="1" applyFill="1" applyBorder="1" applyAlignment="1">
      <alignment horizontal="center" vertical="top"/>
    </xf>
    <xf numFmtId="0" fontId="38" fillId="3" borderId="0" xfId="3" applyFont="1" applyFill="1" applyBorder="1" applyAlignment="1">
      <alignment horizontal="center" vertical="center"/>
    </xf>
    <xf numFmtId="0" fontId="37" fillId="3" borderId="40" xfId="3" applyFont="1" applyFill="1" applyBorder="1" applyAlignment="1">
      <alignment horizontal="center" vertical="top"/>
    </xf>
    <xf numFmtId="0" fontId="37" fillId="3" borderId="45" xfId="3" applyFont="1" applyFill="1" applyBorder="1" applyAlignment="1">
      <alignment horizontal="center" vertical="top"/>
    </xf>
    <xf numFmtId="0" fontId="37" fillId="3" borderId="41" xfId="3" applyFont="1" applyFill="1" applyBorder="1" applyAlignment="1">
      <alignment horizontal="center" vertical="top"/>
    </xf>
    <xf numFmtId="0" fontId="37" fillId="3" borderId="44" xfId="3" applyFont="1" applyFill="1" applyBorder="1" applyAlignment="1">
      <alignment horizontal="center" vertical="top"/>
    </xf>
    <xf numFmtId="0" fontId="37" fillId="3" borderId="43" xfId="3" applyFont="1" applyFill="1" applyBorder="1" applyAlignment="1">
      <alignment horizontal="center" vertical="top"/>
    </xf>
    <xf numFmtId="0" fontId="37" fillId="3" borderId="34" xfId="3" applyFont="1" applyFill="1" applyBorder="1" applyAlignment="1">
      <alignment horizontal="center" vertical="center"/>
    </xf>
    <xf numFmtId="0" fontId="37" fillId="3" borderId="35" xfId="3" applyFont="1" applyFill="1" applyBorder="1" applyAlignment="1">
      <alignment horizontal="center" vertical="center"/>
    </xf>
    <xf numFmtId="0" fontId="37" fillId="3" borderId="151" xfId="3" applyFont="1" applyFill="1" applyBorder="1" applyAlignment="1">
      <alignment horizontal="center" vertical="top"/>
    </xf>
    <xf numFmtId="0" fontId="37" fillId="3" borderId="152" xfId="3" applyFont="1" applyFill="1" applyBorder="1" applyAlignment="1">
      <alignment horizontal="center" vertical="top"/>
    </xf>
    <xf numFmtId="0" fontId="37" fillId="3" borderId="153" xfId="3" applyFont="1" applyFill="1" applyBorder="1" applyAlignment="1">
      <alignment horizontal="center" vertical="top"/>
    </xf>
    <xf numFmtId="0" fontId="37" fillId="3" borderId="92" xfId="3" applyFont="1" applyFill="1" applyBorder="1" applyAlignment="1">
      <alignment horizontal="center" vertical="center"/>
    </xf>
    <xf numFmtId="0" fontId="37" fillId="3" borderId="90" xfId="3" applyFont="1" applyFill="1" applyBorder="1" applyAlignment="1">
      <alignment horizontal="center" vertical="center"/>
    </xf>
    <xf numFmtId="0" fontId="37" fillId="3" borderId="91" xfId="3" applyFont="1" applyFill="1" applyBorder="1" applyAlignment="1">
      <alignment horizontal="center" vertical="center"/>
    </xf>
    <xf numFmtId="0" fontId="37" fillId="3" borderId="52" xfId="3" applyFont="1" applyFill="1" applyBorder="1" applyAlignment="1">
      <alignment horizontal="center" vertical="center"/>
    </xf>
    <xf numFmtId="0" fontId="37" fillId="3" borderId="53" xfId="3" applyFont="1" applyFill="1" applyBorder="1" applyAlignment="1">
      <alignment horizontal="center" vertical="center"/>
    </xf>
    <xf numFmtId="0" fontId="37" fillId="3" borderId="78" xfId="3" applyFont="1" applyFill="1" applyBorder="1" applyAlignment="1">
      <alignment horizontal="center" vertical="center"/>
    </xf>
    <xf numFmtId="0" fontId="37" fillId="3" borderId="92" xfId="3" applyFont="1" applyFill="1" applyBorder="1" applyAlignment="1">
      <alignment horizontal="center" vertical="top"/>
    </xf>
    <xf numFmtId="0" fontId="37" fillId="3" borderId="52" xfId="3" applyFont="1" applyFill="1" applyBorder="1" applyAlignment="1">
      <alignment horizontal="center" vertical="top"/>
    </xf>
    <xf numFmtId="0" fontId="37" fillId="3" borderId="93" xfId="3" applyFont="1" applyFill="1" applyBorder="1" applyAlignment="1">
      <alignment horizontal="center" vertical="center"/>
    </xf>
    <xf numFmtId="0" fontId="37" fillId="3" borderId="88" xfId="3" applyFont="1" applyFill="1" applyBorder="1" applyAlignment="1">
      <alignment horizontal="center" vertical="center"/>
    </xf>
    <xf numFmtId="0" fontId="37" fillId="3" borderId="154" xfId="3" applyFont="1" applyFill="1" applyBorder="1" applyAlignment="1">
      <alignment horizontal="center" vertical="center"/>
    </xf>
    <xf numFmtId="0" fontId="37" fillId="3" borderId="155" xfId="3" applyFont="1" applyFill="1" applyBorder="1" applyAlignment="1">
      <alignment horizontal="center" vertical="center"/>
    </xf>
    <xf numFmtId="0" fontId="37" fillId="3" borderId="156" xfId="3" applyFont="1" applyFill="1" applyBorder="1" applyAlignment="1">
      <alignment horizontal="center" vertical="top"/>
    </xf>
    <xf numFmtId="0" fontId="37" fillId="3" borderId="157" xfId="3" applyFont="1" applyFill="1" applyBorder="1" applyAlignment="1">
      <alignment horizontal="center" vertical="top"/>
    </xf>
    <xf numFmtId="0" fontId="37" fillId="3" borderId="158" xfId="3" applyFont="1" applyFill="1" applyBorder="1" applyAlignment="1">
      <alignment horizontal="center" vertical="top"/>
    </xf>
    <xf numFmtId="0" fontId="37" fillId="3" borderId="24" xfId="3" applyFont="1" applyFill="1" applyBorder="1" applyAlignment="1">
      <alignment horizontal="center" vertical="top"/>
    </xf>
    <xf numFmtId="0" fontId="37" fillId="3" borderId="22" xfId="3" applyFont="1" applyFill="1" applyBorder="1" applyAlignment="1">
      <alignment horizontal="center" vertical="top"/>
    </xf>
    <xf numFmtId="0" fontId="37" fillId="3" borderId="159" xfId="3" applyFont="1" applyFill="1" applyBorder="1" applyAlignment="1">
      <alignment horizontal="center" vertical="top"/>
    </xf>
    <xf numFmtId="0" fontId="37" fillId="3" borderId="35" xfId="3" applyFont="1" applyFill="1" applyBorder="1" applyAlignment="1">
      <alignment horizontal="center" vertical="top"/>
    </xf>
    <xf numFmtId="0" fontId="37" fillId="3" borderId="36" xfId="3" applyFont="1" applyFill="1" applyBorder="1" applyAlignment="1">
      <alignment horizontal="center" vertical="top"/>
    </xf>
    <xf numFmtId="0" fontId="37" fillId="3" borderId="160" xfId="3" applyFont="1" applyFill="1" applyBorder="1" applyAlignment="1">
      <alignment horizontal="center" vertical="top"/>
    </xf>
    <xf numFmtId="0" fontId="37" fillId="3" borderId="161" xfId="3" applyFont="1" applyFill="1" applyBorder="1" applyAlignment="1">
      <alignment horizontal="center" vertical="top"/>
    </xf>
    <xf numFmtId="0" fontId="37" fillId="3" borderId="162" xfId="3" applyFont="1" applyFill="1" applyBorder="1" applyAlignment="1">
      <alignment horizontal="center" vertical="top"/>
    </xf>
    <xf numFmtId="0" fontId="37" fillId="3" borderId="163" xfId="3" applyFont="1" applyFill="1" applyBorder="1" applyAlignment="1">
      <alignment horizontal="center" vertical="top"/>
    </xf>
    <xf numFmtId="0" fontId="37" fillId="3" borderId="164" xfId="3" applyFont="1" applyFill="1" applyBorder="1" applyAlignment="1">
      <alignment horizontal="center" vertical="top"/>
    </xf>
    <xf numFmtId="0" fontId="39" fillId="3" borderId="0" xfId="3" applyFont="1" applyFill="1" applyBorder="1" applyAlignment="1">
      <alignment horizontal="left" vertical="top"/>
    </xf>
    <xf numFmtId="0" fontId="40" fillId="3" borderId="0" xfId="3" applyFont="1" applyFill="1" applyBorder="1" applyAlignment="1">
      <alignment horizontal="left" vertical="top" wrapText="1"/>
    </xf>
    <xf numFmtId="0" fontId="37" fillId="3" borderId="165" xfId="3" applyFont="1" applyFill="1" applyBorder="1" applyAlignment="1">
      <alignment horizontal="center" vertical="top"/>
    </xf>
    <xf numFmtId="0" fontId="37" fillId="3" borderId="155" xfId="3" applyFont="1" applyFill="1" applyBorder="1" applyAlignment="1">
      <alignment horizontal="center" vertical="top"/>
    </xf>
    <xf numFmtId="0" fontId="37" fillId="3" borderId="166" xfId="3" applyFont="1" applyFill="1" applyBorder="1" applyAlignment="1">
      <alignment horizontal="center" vertical="top"/>
    </xf>
    <xf numFmtId="0" fontId="39" fillId="3" borderId="42" xfId="3" applyFont="1" applyFill="1" applyBorder="1" applyAlignment="1">
      <alignment horizontal="left" vertical="top" wrapText="1"/>
    </xf>
    <xf numFmtId="0" fontId="39" fillId="3" borderId="49" xfId="3" applyFont="1" applyFill="1" applyBorder="1" applyAlignment="1">
      <alignment horizontal="left" vertical="top" wrapText="1"/>
    </xf>
    <xf numFmtId="0" fontId="39" fillId="3" borderId="50" xfId="3" applyFont="1" applyFill="1" applyBorder="1" applyAlignment="1">
      <alignment horizontal="left" vertical="top" wrapText="1"/>
    </xf>
    <xf numFmtId="0" fontId="25" fillId="0" borderId="56" xfId="2" applyBorder="1" applyAlignment="1">
      <alignment vertical="center"/>
    </xf>
    <xf numFmtId="0" fontId="25" fillId="0" borderId="26" xfId="2" applyBorder="1" applyAlignment="1">
      <alignment vertical="center"/>
    </xf>
    <xf numFmtId="0" fontId="25" fillId="0" borderId="10" xfId="2" applyBorder="1" applyAlignment="1">
      <alignment horizontal="center" vertical="center"/>
    </xf>
    <xf numFmtId="0" fontId="25" fillId="0" borderId="92" xfId="2" applyBorder="1" applyAlignment="1">
      <alignment horizontal="center" vertical="center"/>
    </xf>
    <xf numFmtId="0" fontId="25" fillId="0" borderId="91" xfId="2" applyBorder="1" applyAlignment="1">
      <alignment horizontal="center" vertical="center"/>
    </xf>
    <xf numFmtId="0" fontId="25" fillId="0" borderId="52" xfId="2" applyBorder="1" applyAlignment="1">
      <alignment horizontal="center" vertical="center"/>
    </xf>
    <xf numFmtId="0" fontId="25" fillId="0" borderId="78" xfId="2" applyBorder="1" applyAlignment="1">
      <alignment horizontal="center" vertical="center"/>
    </xf>
    <xf numFmtId="0" fontId="25" fillId="0" borderId="90" xfId="2" applyBorder="1" applyAlignment="1">
      <alignment horizontal="center" vertical="center"/>
    </xf>
    <xf numFmtId="0" fontId="25" fillId="0" borderId="7" xfId="2" applyBorder="1" applyAlignment="1">
      <alignment horizontal="center" vertical="center"/>
    </xf>
    <xf numFmtId="0" fontId="25" fillId="0" borderId="0" xfId="2" applyBorder="1" applyAlignment="1">
      <alignment horizontal="center" vertical="center"/>
    </xf>
    <xf numFmtId="0" fontId="25" fillId="0" borderId="26" xfId="2" applyBorder="1" applyAlignment="1">
      <alignment horizontal="center" vertical="center"/>
    </xf>
    <xf numFmtId="0" fontId="25" fillId="0" borderId="53" xfId="2" applyBorder="1" applyAlignment="1">
      <alignment horizontal="center" vertical="center"/>
    </xf>
    <xf numFmtId="0" fontId="36" fillId="3" borderId="0" xfId="3" applyFont="1" applyFill="1" applyBorder="1" applyAlignment="1">
      <alignment horizontal="left" vertical="center"/>
    </xf>
    <xf numFmtId="0" fontId="42" fillId="3" borderId="0" xfId="3" applyFont="1" applyFill="1" applyBorder="1" applyAlignment="1">
      <alignment horizontal="left" vertical="center"/>
    </xf>
    <xf numFmtId="0" fontId="41" fillId="3" borderId="0" xfId="3" applyFont="1" applyFill="1" applyBorder="1" applyAlignment="1">
      <alignment horizontal="center" vertical="center"/>
    </xf>
    <xf numFmtId="0" fontId="37" fillId="6" borderId="5" xfId="3" applyFont="1" applyFill="1" applyBorder="1" applyAlignment="1">
      <alignment horizontal="center" vertical="center" shrinkToFit="1"/>
    </xf>
    <xf numFmtId="0" fontId="37" fillId="6" borderId="115" xfId="3" applyFont="1" applyFill="1" applyBorder="1" applyAlignment="1">
      <alignment horizontal="center" vertical="center" shrinkToFit="1"/>
    </xf>
    <xf numFmtId="0" fontId="37" fillId="6" borderId="115" xfId="3" applyFont="1" applyFill="1" applyBorder="1" applyAlignment="1">
      <alignment horizontal="center" vertical="center"/>
    </xf>
    <xf numFmtId="0" fontId="37" fillId="6" borderId="6" xfId="3" applyFont="1" applyFill="1" applyBorder="1" applyAlignment="1">
      <alignment horizontal="center" vertical="center"/>
    </xf>
    <xf numFmtId="0" fontId="41" fillId="3" borderId="24" xfId="3" applyFont="1" applyFill="1" applyBorder="1" applyAlignment="1">
      <alignment horizontal="center" vertical="center" shrinkToFit="1"/>
    </xf>
    <xf numFmtId="0" fontId="41" fillId="3" borderId="12" xfId="3" applyFont="1" applyFill="1" applyBorder="1" applyAlignment="1">
      <alignment horizontal="center" vertical="center" shrinkToFit="1"/>
    </xf>
    <xf numFmtId="0" fontId="41" fillId="3" borderId="13" xfId="3" applyFont="1" applyFill="1" applyBorder="1" applyAlignment="1">
      <alignment horizontal="left" vertical="top" wrapText="1"/>
    </xf>
    <xf numFmtId="0" fontId="41" fillId="3" borderId="22" xfId="3" applyFont="1" applyFill="1" applyBorder="1" applyAlignment="1">
      <alignment horizontal="left" vertical="top" wrapText="1"/>
    </xf>
    <xf numFmtId="0" fontId="41" fillId="3" borderId="12" xfId="3" applyFont="1" applyFill="1" applyBorder="1" applyAlignment="1">
      <alignment horizontal="left" vertical="top" wrapText="1"/>
    </xf>
    <xf numFmtId="0" fontId="41" fillId="3" borderId="23" xfId="3" applyFont="1" applyFill="1" applyBorder="1" applyAlignment="1">
      <alignment horizontal="left" vertical="top" wrapText="1"/>
    </xf>
    <xf numFmtId="0" fontId="43" fillId="3" borderId="0" xfId="3" applyFont="1" applyFill="1" applyBorder="1" applyAlignment="1">
      <alignment horizontal="left" vertical="top"/>
    </xf>
    <xf numFmtId="0" fontId="44" fillId="3" borderId="0" xfId="3" applyFont="1" applyFill="1" applyBorder="1" applyAlignment="1">
      <alignment horizontal="left" vertical="top" wrapText="1"/>
    </xf>
    <xf numFmtId="0" fontId="41" fillId="3" borderId="42" xfId="3" applyFont="1" applyFill="1" applyBorder="1" applyAlignment="1">
      <alignment horizontal="center" vertical="center" shrinkToFit="1"/>
    </xf>
    <xf numFmtId="0" fontId="41" fillId="3" borderId="39" xfId="3" applyFont="1" applyFill="1" applyBorder="1" applyAlignment="1">
      <alignment horizontal="center" vertical="center" shrinkToFit="1"/>
    </xf>
    <xf numFmtId="0" fontId="41" fillId="3" borderId="48" xfId="3" applyFont="1" applyFill="1" applyBorder="1" applyAlignment="1">
      <alignment horizontal="left" vertical="top" wrapText="1"/>
    </xf>
    <xf numFmtId="0" fontId="41" fillId="3" borderId="49" xfId="3" applyFont="1" applyFill="1" applyBorder="1" applyAlignment="1">
      <alignment horizontal="left" vertical="top" wrapText="1"/>
    </xf>
    <xf numFmtId="0" fontId="41" fillId="3" borderId="39" xfId="3" applyFont="1" applyFill="1" applyBorder="1" applyAlignment="1">
      <alignment horizontal="left" vertical="top" wrapText="1"/>
    </xf>
    <xf numFmtId="0" fontId="41" fillId="3" borderId="50" xfId="3" applyFont="1" applyFill="1" applyBorder="1" applyAlignment="1">
      <alignment horizontal="left" vertical="top" wrapText="1"/>
    </xf>
    <xf numFmtId="0" fontId="36" fillId="3" borderId="55" xfId="3" applyFont="1" applyFill="1" applyBorder="1" applyAlignment="1">
      <alignment horizontal="left" vertical="center" wrapText="1"/>
    </xf>
    <xf numFmtId="0" fontId="36" fillId="3" borderId="8" xfId="3" applyFont="1" applyFill="1" applyBorder="1" applyAlignment="1">
      <alignment horizontal="left" vertical="center" wrapText="1"/>
    </xf>
    <xf numFmtId="0" fontId="36" fillId="3" borderId="55" xfId="3" applyFont="1" applyFill="1" applyBorder="1" applyAlignment="1">
      <alignment horizontal="left" vertical="top" wrapText="1"/>
    </xf>
    <xf numFmtId="0" fontId="36" fillId="3" borderId="8" xfId="3" applyFont="1" applyFill="1" applyBorder="1" applyAlignment="1">
      <alignment horizontal="left" vertical="top" wrapText="1"/>
    </xf>
    <xf numFmtId="0" fontId="36" fillId="3" borderId="57" xfId="3" applyFont="1" applyFill="1" applyBorder="1" applyAlignment="1">
      <alignment horizontal="left" vertical="top" wrapText="1"/>
    </xf>
    <xf numFmtId="0" fontId="36" fillId="3" borderId="16" xfId="3" applyFont="1" applyFill="1" applyBorder="1" applyAlignment="1">
      <alignment horizontal="left" vertical="top" wrapText="1"/>
    </xf>
    <xf numFmtId="0" fontId="42" fillId="3" borderId="0" xfId="3" applyFont="1" applyFill="1" applyBorder="1" applyAlignment="1">
      <alignment horizontal="center" vertical="center"/>
    </xf>
    <xf numFmtId="0" fontId="36" fillId="3" borderId="5" xfId="3" applyFont="1" applyFill="1" applyBorder="1" applyAlignment="1">
      <alignment horizontal="center" vertical="center" wrapText="1"/>
    </xf>
    <xf numFmtId="0" fontId="36" fillId="3" borderId="6" xfId="3" applyFont="1" applyFill="1" applyBorder="1" applyAlignment="1">
      <alignment horizontal="center" vertical="center" wrapText="1"/>
    </xf>
    <xf numFmtId="0" fontId="36" fillId="3" borderId="89" xfId="3" applyFont="1" applyFill="1" applyBorder="1" applyAlignment="1">
      <alignment horizontal="left" vertical="center" wrapText="1"/>
    </xf>
    <xf numFmtId="0" fontId="36" fillId="3" borderId="93" xfId="3" applyFont="1" applyFill="1" applyBorder="1" applyAlignment="1">
      <alignment horizontal="left" vertical="center" wrapText="1"/>
    </xf>
    <xf numFmtId="0" fontId="43" fillId="3" borderId="0" xfId="3" applyFont="1" applyFill="1" applyBorder="1" applyAlignment="1">
      <alignment horizontal="center" vertical="top"/>
    </xf>
    <xf numFmtId="0" fontId="44" fillId="3" borderId="0" xfId="3" applyFont="1" applyFill="1" applyBorder="1" applyAlignment="1">
      <alignment horizontal="left" vertical="top"/>
    </xf>
    <xf numFmtId="0" fontId="43" fillId="3" borderId="0" xfId="3" applyFont="1" applyFill="1" applyBorder="1" applyAlignment="1">
      <alignment horizontal="right" vertical="center"/>
    </xf>
    <xf numFmtId="0" fontId="42" fillId="3" borderId="0" xfId="3" applyFont="1" applyFill="1" applyBorder="1" applyAlignment="1">
      <alignment horizontal="right"/>
    </xf>
    <xf numFmtId="0" fontId="41" fillId="3" borderId="0" xfId="3" applyFont="1" applyFill="1" applyBorder="1" applyAlignment="1">
      <alignment horizontal="left" vertical="center"/>
    </xf>
    <xf numFmtId="0" fontId="41" fillId="3" borderId="53" xfId="3" applyFont="1" applyFill="1" applyBorder="1" applyAlignment="1">
      <alignment horizontal="left" vertical="center"/>
    </xf>
    <xf numFmtId="0" fontId="41" fillId="3" borderId="90" xfId="3" applyFont="1" applyFill="1" applyBorder="1" applyAlignment="1">
      <alignment horizontal="left"/>
    </xf>
    <xf numFmtId="0" fontId="41" fillId="3" borderId="90" xfId="3" applyFont="1" applyFill="1" applyBorder="1" applyAlignment="1">
      <alignment horizontal="center" vertical="center"/>
    </xf>
    <xf numFmtId="0" fontId="41" fillId="3" borderId="53" xfId="3" applyFont="1" applyFill="1" applyBorder="1" applyAlignment="1">
      <alignment horizontal="center" vertical="center"/>
    </xf>
    <xf numFmtId="0" fontId="44" fillId="3" borderId="53" xfId="3" applyFont="1" applyFill="1" applyBorder="1" applyAlignment="1">
      <alignment horizontal="center"/>
    </xf>
    <xf numFmtId="0" fontId="52" fillId="3" borderId="51" xfId="5" applyFont="1" applyFill="1" applyBorder="1" applyAlignment="1">
      <alignment horizontal="left" vertical="center"/>
    </xf>
    <xf numFmtId="0" fontId="52" fillId="3" borderId="79" xfId="5" applyFont="1" applyFill="1" applyBorder="1" applyAlignment="1">
      <alignment horizontal="left" vertical="center"/>
    </xf>
    <xf numFmtId="0" fontId="25" fillId="3" borderId="0" xfId="5" applyFill="1" applyAlignment="1">
      <alignment vertical="center"/>
    </xf>
    <xf numFmtId="0" fontId="51" fillId="3" borderId="0" xfId="5" applyFont="1" applyFill="1" applyAlignment="1">
      <alignment horizontal="center" vertical="center"/>
    </xf>
    <xf numFmtId="0" fontId="50" fillId="3" borderId="51" xfId="5" applyFont="1" applyFill="1" applyBorder="1" applyAlignment="1">
      <alignment horizontal="center" vertical="center"/>
    </xf>
    <xf numFmtId="0" fontId="50" fillId="3" borderId="79" xfId="5" applyFont="1" applyFill="1" applyBorder="1" applyAlignment="1">
      <alignment horizontal="center" vertical="center"/>
    </xf>
    <xf numFmtId="0" fontId="30" fillId="7" borderId="0" xfId="2" applyFont="1" applyFill="1" applyBorder="1" applyAlignment="1">
      <alignment horizontal="center" vertical="center" shrinkToFit="1"/>
    </xf>
    <xf numFmtId="0" fontId="54" fillId="0" borderId="175" xfId="2" applyFont="1" applyBorder="1" applyAlignment="1">
      <alignment horizontal="left" vertical="center" shrinkToFit="1"/>
    </xf>
    <xf numFmtId="0" fontId="25" fillId="0" borderId="176" xfId="2" applyFont="1" applyBorder="1" applyAlignment="1">
      <alignment horizontal="left" vertical="top" wrapText="1"/>
    </xf>
    <xf numFmtId="0" fontId="55" fillId="7" borderId="176" xfId="2" applyFont="1" applyFill="1" applyBorder="1" applyAlignment="1">
      <alignment horizontal="left" vertical="center"/>
    </xf>
    <xf numFmtId="0" fontId="27" fillId="7" borderId="177" xfId="2" applyFont="1" applyFill="1" applyBorder="1" applyAlignment="1">
      <alignment horizontal="left" vertical="top"/>
    </xf>
    <xf numFmtId="0" fontId="30" fillId="7" borderId="0" xfId="2" applyFont="1" applyFill="1" applyBorder="1" applyAlignment="1">
      <alignment horizontal="center" vertical="center"/>
    </xf>
    <xf numFmtId="0" fontId="54" fillId="8" borderId="178" xfId="2" applyFont="1" applyFill="1" applyBorder="1" applyAlignment="1">
      <alignment horizontal="center" vertical="center" wrapText="1"/>
    </xf>
    <xf numFmtId="0" fontId="54" fillId="8" borderId="179" xfId="2" applyFont="1" applyFill="1" applyBorder="1" applyAlignment="1">
      <alignment horizontal="center" vertical="center" wrapText="1"/>
    </xf>
    <xf numFmtId="0" fontId="25" fillId="7" borderId="182" xfId="2" applyFont="1" applyFill="1" applyBorder="1" applyAlignment="1">
      <alignment horizontal="center" vertical="center" wrapText="1"/>
    </xf>
    <xf numFmtId="0" fontId="27" fillId="7" borderId="150" xfId="2" applyFont="1" applyFill="1" applyBorder="1" applyAlignment="1">
      <alignment horizontal="left" vertical="center" wrapText="1"/>
    </xf>
    <xf numFmtId="0" fontId="27" fillId="7" borderId="182" xfId="2" applyFont="1" applyFill="1" applyBorder="1" applyAlignment="1">
      <alignment horizontal="center" vertical="center"/>
    </xf>
    <xf numFmtId="0" fontId="27" fillId="7" borderId="186" xfId="2" applyFont="1" applyFill="1" applyBorder="1" applyAlignment="1">
      <alignment horizontal="center" vertical="center"/>
    </xf>
    <xf numFmtId="0" fontId="27" fillId="7" borderId="187" xfId="2" applyFont="1" applyFill="1" applyBorder="1" applyAlignment="1">
      <alignment horizontal="left" vertical="center" wrapText="1"/>
    </xf>
    <xf numFmtId="0" fontId="30" fillId="0" borderId="0" xfId="6" applyFont="1" applyBorder="1" applyAlignment="1">
      <alignment horizontal="center" vertical="center"/>
    </xf>
    <xf numFmtId="0" fontId="54" fillId="0" borderId="190" xfId="6" applyFont="1" applyBorder="1" applyAlignment="1">
      <alignment horizontal="center" vertical="center"/>
    </xf>
    <xf numFmtId="0" fontId="50" fillId="0" borderId="190" xfId="6" applyFont="1" applyBorder="1" applyAlignment="1">
      <alignment vertical="center"/>
    </xf>
    <xf numFmtId="0" fontId="59" fillId="0" borderId="191" xfId="6" applyFont="1" applyBorder="1" applyAlignment="1">
      <alignment horizontal="center" vertical="center" textRotation="255"/>
    </xf>
    <xf numFmtId="0" fontId="50" fillId="0" borderId="179" xfId="6" applyFont="1" applyBorder="1" applyAlignment="1">
      <alignment horizontal="center" vertical="center"/>
    </xf>
    <xf numFmtId="0" fontId="54" fillId="0" borderId="195" xfId="6" applyFont="1" applyBorder="1" applyAlignment="1">
      <alignment horizontal="center" vertical="center"/>
    </xf>
    <xf numFmtId="0" fontId="50" fillId="0" borderId="195" xfId="6" applyFont="1" applyBorder="1" applyAlignment="1">
      <alignment vertical="center"/>
    </xf>
    <xf numFmtId="0" fontId="50" fillId="0" borderId="150" xfId="6" applyFont="1" applyBorder="1" applyAlignment="1">
      <alignment horizontal="center" vertical="center"/>
    </xf>
    <xf numFmtId="0" fontId="54" fillId="0" borderId="200" xfId="6" applyFont="1" applyBorder="1" applyAlignment="1">
      <alignment horizontal="center" vertical="center"/>
    </xf>
    <xf numFmtId="0" fontId="50" fillId="0" borderId="187" xfId="6" applyFont="1" applyBorder="1" applyAlignment="1">
      <alignment horizontal="center" vertical="center"/>
    </xf>
    <xf numFmtId="0" fontId="54" fillId="0" borderId="201" xfId="6" applyFont="1" applyBorder="1" applyAlignment="1">
      <alignment horizontal="center" vertical="center"/>
    </xf>
    <xf numFmtId="0" fontId="50" fillId="0" borderId="202" xfId="6" applyFont="1" applyBorder="1" applyAlignment="1">
      <alignment vertical="center"/>
    </xf>
    <xf numFmtId="0" fontId="50" fillId="0" borderId="202" xfId="6" applyFont="1" applyBorder="1" applyAlignment="1">
      <alignment horizontal="center" vertical="center"/>
    </xf>
    <xf numFmtId="0" fontId="55" fillId="7" borderId="0" xfId="2" applyFont="1" applyFill="1" applyBorder="1" applyAlignment="1">
      <alignment horizontal="left" vertical="top" wrapText="1"/>
    </xf>
    <xf numFmtId="0" fontId="27" fillId="7" borderId="205" xfId="2" applyFont="1" applyFill="1" applyBorder="1" applyAlignment="1">
      <alignment horizontal="left" vertical="center" wrapText="1"/>
    </xf>
    <xf numFmtId="0" fontId="54" fillId="8" borderId="204" xfId="2" applyFont="1" applyFill="1" applyBorder="1" applyAlignment="1">
      <alignment horizontal="center" vertical="center" wrapText="1"/>
    </xf>
    <xf numFmtId="0" fontId="27" fillId="7" borderId="206" xfId="2" applyFont="1" applyFill="1" applyBorder="1" applyAlignment="1">
      <alignment horizontal="left" vertical="center" wrapText="1"/>
    </xf>
    <xf numFmtId="0" fontId="27" fillId="7" borderId="0" xfId="2" applyFont="1" applyFill="1" applyBorder="1" applyAlignment="1">
      <alignment horizontal="left" vertical="top"/>
    </xf>
  </cellXfs>
  <cellStyles count="7">
    <cellStyle name="Excel Built-in Explanatory Text" xfId="6"/>
    <cellStyle name="桁区切り" xfId="1" builtinId="6"/>
    <cellStyle name="標準" xfId="0" builtinId="0"/>
    <cellStyle name="標準 2" xfId="2"/>
    <cellStyle name="標準 2 2" xfId="4"/>
    <cellStyle name="標準 3" xfId="3"/>
    <cellStyle name="標準 4" xfId="5"/>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zoomScaleNormal="100" workbookViewId="0">
      <selection activeCell="C14" sqref="C14"/>
    </sheetView>
  </sheetViews>
  <sheetFormatPr defaultColWidth="8.09765625" defaultRowHeight="14.4"/>
  <cols>
    <col min="1" max="1" width="4.5" style="348" customWidth="1"/>
    <col min="2" max="2" width="16.19921875" style="354" customWidth="1"/>
    <col min="3" max="3" width="50.8984375" style="354" customWidth="1"/>
    <col min="4" max="16384" width="8.09765625" style="348"/>
  </cols>
  <sheetData>
    <row r="1" spans="1:3" ht="13.8" customHeight="1">
      <c r="A1" s="346"/>
      <c r="B1" s="347"/>
      <c r="C1" s="347"/>
    </row>
    <row r="2" spans="1:3" ht="22.5" customHeight="1">
      <c r="A2" s="475" t="s">
        <v>247</v>
      </c>
      <c r="B2" s="347"/>
      <c r="C2" s="347"/>
    </row>
    <row r="3" spans="1:3" ht="15">
      <c r="A3" s="349"/>
      <c r="B3" s="350" t="s">
        <v>248</v>
      </c>
      <c r="C3" s="350" t="s">
        <v>249</v>
      </c>
    </row>
    <row r="4" spans="1:3" ht="55.2" customHeight="1">
      <c r="A4" s="350">
        <v>1</v>
      </c>
      <c r="B4" s="355" t="s">
        <v>267</v>
      </c>
      <c r="C4" s="474" t="s">
        <v>475</v>
      </c>
    </row>
    <row r="5" spans="1:3" ht="28.5" customHeight="1">
      <c r="A5" s="350">
        <v>2</v>
      </c>
      <c r="B5" s="355" t="s">
        <v>268</v>
      </c>
      <c r="C5" s="352" t="s">
        <v>250</v>
      </c>
    </row>
    <row r="6" spans="1:3" ht="28.5" customHeight="1">
      <c r="A6" s="350">
        <v>3</v>
      </c>
      <c r="B6" s="355" t="s">
        <v>269</v>
      </c>
      <c r="C6" s="352" t="s">
        <v>251</v>
      </c>
    </row>
    <row r="7" spans="1:3" ht="28.5" customHeight="1">
      <c r="A7" s="350">
        <v>4</v>
      </c>
      <c r="B7" s="355" t="s">
        <v>270</v>
      </c>
      <c r="C7" s="352" t="s">
        <v>252</v>
      </c>
    </row>
    <row r="8" spans="1:3" ht="28.5" customHeight="1">
      <c r="A8" s="350">
        <v>5</v>
      </c>
      <c r="B8" s="355" t="s">
        <v>271</v>
      </c>
      <c r="C8" s="352" t="s">
        <v>253</v>
      </c>
    </row>
    <row r="9" spans="1:3" ht="28.5" customHeight="1">
      <c r="A9" s="350">
        <v>6</v>
      </c>
      <c r="B9" s="355" t="s">
        <v>272</v>
      </c>
      <c r="C9" s="352" t="s">
        <v>254</v>
      </c>
    </row>
    <row r="10" spans="1:3" ht="28.5" customHeight="1">
      <c r="A10" s="350"/>
      <c r="B10" s="351" t="s">
        <v>255</v>
      </c>
      <c r="C10" s="352" t="s">
        <v>256</v>
      </c>
    </row>
    <row r="11" spans="1:3" ht="28.5" customHeight="1">
      <c r="A11" s="350"/>
      <c r="B11" s="351" t="s">
        <v>257</v>
      </c>
      <c r="C11" s="352" t="s">
        <v>258</v>
      </c>
    </row>
    <row r="12" spans="1:3" ht="28.5" customHeight="1">
      <c r="A12" s="350"/>
      <c r="B12" s="351" t="s">
        <v>259</v>
      </c>
      <c r="C12" s="352" t="s">
        <v>260</v>
      </c>
    </row>
    <row r="13" spans="1:3" ht="28.5" customHeight="1">
      <c r="A13" s="350"/>
      <c r="B13" s="355" t="s">
        <v>430</v>
      </c>
      <c r="C13" s="356" t="s">
        <v>431</v>
      </c>
    </row>
    <row r="14" spans="1:3" ht="28.5" customHeight="1">
      <c r="A14" s="350">
        <v>7</v>
      </c>
      <c r="B14" s="355" t="s">
        <v>273</v>
      </c>
      <c r="C14" s="352" t="s">
        <v>261</v>
      </c>
    </row>
    <row r="15" spans="1:3" ht="28.5" customHeight="1">
      <c r="A15" s="350">
        <v>8</v>
      </c>
      <c r="B15" s="355" t="s">
        <v>274</v>
      </c>
      <c r="C15" s="352" t="s">
        <v>262</v>
      </c>
    </row>
    <row r="16" spans="1:3" ht="28.5" customHeight="1">
      <c r="A16" s="350">
        <v>9</v>
      </c>
      <c r="B16" s="355" t="s">
        <v>275</v>
      </c>
      <c r="C16" s="352" t="s">
        <v>263</v>
      </c>
    </row>
    <row r="17" spans="1:3" ht="28.5" customHeight="1">
      <c r="A17" s="350">
        <v>10</v>
      </c>
      <c r="B17" s="355" t="s">
        <v>276</v>
      </c>
      <c r="C17" s="353" t="s">
        <v>264</v>
      </c>
    </row>
    <row r="18" spans="1:3" ht="28.5" customHeight="1">
      <c r="A18" s="350">
        <v>11</v>
      </c>
      <c r="B18" s="355" t="s">
        <v>277</v>
      </c>
      <c r="C18" s="352" t="s">
        <v>265</v>
      </c>
    </row>
    <row r="19" spans="1:3" ht="28.5" customHeight="1">
      <c r="A19" s="350">
        <v>12</v>
      </c>
      <c r="B19" s="355" t="s">
        <v>278</v>
      </c>
      <c r="C19" s="352" t="s">
        <v>266</v>
      </c>
    </row>
    <row r="20" spans="1:3" ht="40.200000000000003" customHeight="1">
      <c r="A20" s="476" t="s">
        <v>476</v>
      </c>
      <c r="B20" s="476"/>
      <c r="C20" s="476"/>
    </row>
  </sheetData>
  <sheetProtection selectLockedCells="1" selectUnlockedCells="1"/>
  <mergeCells count="1">
    <mergeCell ref="A20:C20"/>
  </mergeCells>
  <phoneticPr fontId="1"/>
  <pageMargins left="0.7" right="0.7" top="0.75" bottom="0.75" header="0.51180555555555551" footer="0.5118055555555555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view="pageBreakPreview" zoomScale="40" zoomScaleNormal="55" zoomScaleSheetLayoutView="40" workbookViewId="0">
      <selection activeCell="F3" sqref="F3"/>
    </sheetView>
  </sheetViews>
  <sheetFormatPr defaultColWidth="4.5" defaultRowHeight="20.25" customHeight="1"/>
  <cols>
    <col min="1" max="1" width="1.3984375" style="3" customWidth="1"/>
    <col min="2" max="56" width="5.59765625" style="3" customWidth="1"/>
    <col min="57" max="16384" width="4.5" style="3"/>
  </cols>
  <sheetData>
    <row r="1" spans="1:57" s="5" customFormat="1" ht="20.25" customHeight="1">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81" t="s">
        <v>232</v>
      </c>
      <c r="AN1" s="481"/>
      <c r="AO1" s="481"/>
      <c r="AP1" s="481"/>
      <c r="AQ1" s="481"/>
      <c r="AR1" s="481"/>
      <c r="AS1" s="481"/>
      <c r="AT1" s="481"/>
      <c r="AU1" s="481"/>
      <c r="AV1" s="481"/>
      <c r="AW1" s="481"/>
      <c r="AX1" s="481"/>
      <c r="AY1" s="481"/>
      <c r="AZ1" s="481"/>
      <c r="BA1" s="481"/>
      <c r="BB1" s="11" t="s">
        <v>0</v>
      </c>
      <c r="BC1" s="7"/>
      <c r="BD1" s="7"/>
    </row>
    <row r="2" spans="1:57" s="1" customFormat="1" ht="20.25" customHeight="1">
      <c r="A2" s="12"/>
      <c r="B2" s="12"/>
      <c r="C2" s="12"/>
      <c r="D2" s="9"/>
      <c r="E2" s="12"/>
      <c r="F2" s="12"/>
      <c r="G2" s="12"/>
      <c r="H2" s="9"/>
      <c r="I2" s="10"/>
      <c r="J2" s="10"/>
      <c r="K2" s="10"/>
      <c r="L2" s="10"/>
      <c r="M2" s="10"/>
      <c r="N2" s="12"/>
      <c r="O2" s="12"/>
      <c r="P2" s="12"/>
      <c r="Q2" s="12"/>
      <c r="R2" s="12"/>
      <c r="S2" s="12"/>
      <c r="T2" s="10" t="s">
        <v>17</v>
      </c>
      <c r="U2" s="483">
        <v>6</v>
      </c>
      <c r="V2" s="483"/>
      <c r="W2" s="10" t="s">
        <v>14</v>
      </c>
      <c r="X2" s="482">
        <f>IF(U2=0,"",YEAR(DATE(2018+U2,1,1)))</f>
        <v>2024</v>
      </c>
      <c r="Y2" s="482"/>
      <c r="Z2" s="12" t="s">
        <v>18</v>
      </c>
      <c r="AA2" s="12" t="s">
        <v>19</v>
      </c>
      <c r="AB2" s="483">
        <v>4</v>
      </c>
      <c r="AC2" s="483"/>
      <c r="AD2" s="12" t="s">
        <v>20</v>
      </c>
      <c r="AE2" s="12"/>
      <c r="AF2" s="12"/>
      <c r="AG2" s="12"/>
      <c r="AH2" s="12"/>
      <c r="AI2" s="12"/>
      <c r="AJ2" s="11"/>
      <c r="AK2" s="10" t="s">
        <v>15</v>
      </c>
      <c r="AL2" s="10" t="s">
        <v>14</v>
      </c>
      <c r="AM2" s="481"/>
      <c r="AN2" s="481"/>
      <c r="AO2" s="481"/>
      <c r="AP2" s="481"/>
      <c r="AQ2" s="481"/>
      <c r="AR2" s="481"/>
      <c r="AS2" s="481"/>
      <c r="AT2" s="481"/>
      <c r="AU2" s="481"/>
      <c r="AV2" s="481"/>
      <c r="AW2" s="481"/>
      <c r="AX2" s="481"/>
      <c r="AY2" s="481"/>
      <c r="AZ2" s="481"/>
      <c r="BA2" s="481"/>
      <c r="BB2" s="11" t="s">
        <v>0</v>
      </c>
      <c r="BC2" s="10"/>
      <c r="BD2" s="10"/>
      <c r="BE2" s="2"/>
    </row>
    <row r="3" spans="1:57" s="1" customFormat="1" ht="20.25" customHeight="1">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93" t="s">
        <v>47</v>
      </c>
      <c r="BA3" s="493"/>
      <c r="BB3" s="493"/>
      <c r="BC3" s="493"/>
      <c r="BD3" s="10"/>
      <c r="BE3" s="2"/>
    </row>
    <row r="4" spans="1:57" s="1" customFormat="1" ht="20.25" customHeight="1">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93" t="s">
        <v>43</v>
      </c>
      <c r="BA4" s="493"/>
      <c r="BB4" s="493"/>
      <c r="BC4" s="493"/>
      <c r="BD4" s="10"/>
      <c r="BE4" s="2"/>
    </row>
    <row r="5" spans="1:57" s="1" customFormat="1" ht="20.25" customHeight="1">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86">
        <v>40</v>
      </c>
      <c r="AW5" s="487"/>
      <c r="AX5" s="81" t="s">
        <v>21</v>
      </c>
      <c r="AY5" s="82"/>
      <c r="AZ5" s="486">
        <v>160</v>
      </c>
      <c r="BA5" s="487"/>
      <c r="BB5" s="32" t="s">
        <v>41</v>
      </c>
      <c r="BC5" s="31"/>
      <c r="BD5" s="12"/>
      <c r="BE5" s="2"/>
    </row>
    <row r="6" spans="1:57" ht="20.25" customHeight="1" thickBot="1">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c r="A7" s="37"/>
      <c r="B7" s="502" t="s">
        <v>22</v>
      </c>
      <c r="C7" s="506" t="s">
        <v>32</v>
      </c>
      <c r="D7" s="514"/>
      <c r="E7" s="505" t="s">
        <v>33</v>
      </c>
      <c r="F7" s="514"/>
      <c r="G7" s="505" t="s">
        <v>34</v>
      </c>
      <c r="H7" s="506"/>
      <c r="I7" s="506"/>
      <c r="J7" s="506"/>
      <c r="K7" s="514"/>
      <c r="L7" s="505" t="s">
        <v>35</v>
      </c>
      <c r="M7" s="506"/>
      <c r="N7" s="506"/>
      <c r="O7" s="507"/>
      <c r="P7" s="491" t="s">
        <v>50</v>
      </c>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4" t="str">
        <f>IF(AZ3="４週","(9)1～4週目の勤務時間数合計","(9)1か月の勤務時間数合計")</f>
        <v>(9)1～4週目の勤務時間数合計</v>
      </c>
      <c r="AV7" s="495"/>
      <c r="AW7" s="494" t="s">
        <v>36</v>
      </c>
      <c r="AX7" s="495"/>
      <c r="AY7" s="484" t="s">
        <v>49</v>
      </c>
      <c r="AZ7" s="484"/>
      <c r="BA7" s="484"/>
      <c r="BB7" s="484"/>
      <c r="BC7" s="484"/>
      <c r="BD7" s="484"/>
    </row>
    <row r="8" spans="1:57" ht="20.25" customHeight="1" thickBot="1">
      <c r="A8" s="37"/>
      <c r="B8" s="503"/>
      <c r="C8" s="509"/>
      <c r="D8" s="515"/>
      <c r="E8" s="508"/>
      <c r="F8" s="515"/>
      <c r="G8" s="508"/>
      <c r="H8" s="509"/>
      <c r="I8" s="509"/>
      <c r="J8" s="509"/>
      <c r="K8" s="515"/>
      <c r="L8" s="508"/>
      <c r="M8" s="509"/>
      <c r="N8" s="509"/>
      <c r="O8" s="510"/>
      <c r="P8" s="488" t="s">
        <v>8</v>
      </c>
      <c r="Q8" s="489"/>
      <c r="R8" s="489"/>
      <c r="S8" s="489"/>
      <c r="T8" s="489"/>
      <c r="U8" s="489"/>
      <c r="V8" s="490"/>
      <c r="W8" s="488" t="s">
        <v>9</v>
      </c>
      <c r="X8" s="489"/>
      <c r="Y8" s="489"/>
      <c r="Z8" s="489"/>
      <c r="AA8" s="489"/>
      <c r="AB8" s="489"/>
      <c r="AC8" s="490"/>
      <c r="AD8" s="488" t="s">
        <v>10</v>
      </c>
      <c r="AE8" s="489"/>
      <c r="AF8" s="489"/>
      <c r="AG8" s="489"/>
      <c r="AH8" s="489"/>
      <c r="AI8" s="489"/>
      <c r="AJ8" s="490"/>
      <c r="AK8" s="488" t="s">
        <v>11</v>
      </c>
      <c r="AL8" s="489"/>
      <c r="AM8" s="489"/>
      <c r="AN8" s="489"/>
      <c r="AO8" s="489"/>
      <c r="AP8" s="489"/>
      <c r="AQ8" s="490"/>
      <c r="AR8" s="488" t="s">
        <v>12</v>
      </c>
      <c r="AS8" s="489"/>
      <c r="AT8" s="490"/>
      <c r="AU8" s="496"/>
      <c r="AV8" s="497"/>
      <c r="AW8" s="496"/>
      <c r="AX8" s="497"/>
      <c r="AY8" s="484"/>
      <c r="AZ8" s="484"/>
      <c r="BA8" s="484"/>
      <c r="BB8" s="484"/>
      <c r="BC8" s="484"/>
      <c r="BD8" s="484"/>
    </row>
    <row r="9" spans="1:57" ht="20.25" customHeight="1" thickBot="1">
      <c r="A9" s="37"/>
      <c r="B9" s="503"/>
      <c r="C9" s="509"/>
      <c r="D9" s="515"/>
      <c r="E9" s="508"/>
      <c r="F9" s="515"/>
      <c r="G9" s="508"/>
      <c r="H9" s="509"/>
      <c r="I9" s="509"/>
      <c r="J9" s="509"/>
      <c r="K9" s="515"/>
      <c r="L9" s="508"/>
      <c r="M9" s="509"/>
      <c r="N9" s="509"/>
      <c r="O9" s="510"/>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96"/>
      <c r="AV9" s="497"/>
      <c r="AW9" s="496"/>
      <c r="AX9" s="497"/>
      <c r="AY9" s="484"/>
      <c r="AZ9" s="484"/>
      <c r="BA9" s="484"/>
      <c r="BB9" s="484"/>
      <c r="BC9" s="484"/>
      <c r="BD9" s="484"/>
    </row>
    <row r="10" spans="1:57" ht="20.25" hidden="1" customHeight="1" thickBot="1">
      <c r="A10" s="37"/>
      <c r="B10" s="503"/>
      <c r="C10" s="509"/>
      <c r="D10" s="515"/>
      <c r="E10" s="508"/>
      <c r="F10" s="515"/>
      <c r="G10" s="508"/>
      <c r="H10" s="509"/>
      <c r="I10" s="509"/>
      <c r="J10" s="509"/>
      <c r="K10" s="515"/>
      <c r="L10" s="508"/>
      <c r="M10" s="509"/>
      <c r="N10" s="509"/>
      <c r="O10" s="510"/>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98"/>
      <c r="AV10" s="499"/>
      <c r="AW10" s="498"/>
      <c r="AX10" s="499"/>
      <c r="AY10" s="485"/>
      <c r="AZ10" s="485"/>
      <c r="BA10" s="485"/>
      <c r="BB10" s="485"/>
      <c r="BC10" s="485"/>
      <c r="BD10" s="485"/>
    </row>
    <row r="11" spans="1:57" ht="20.25" customHeight="1" thickBot="1">
      <c r="A11" s="37"/>
      <c r="B11" s="504"/>
      <c r="C11" s="512"/>
      <c r="D11" s="516"/>
      <c r="E11" s="511"/>
      <c r="F11" s="516"/>
      <c r="G11" s="511"/>
      <c r="H11" s="512"/>
      <c r="I11" s="512"/>
      <c r="J11" s="512"/>
      <c r="K11" s="516"/>
      <c r="L11" s="511"/>
      <c r="M11" s="512"/>
      <c r="N11" s="512"/>
      <c r="O11" s="513"/>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500"/>
      <c r="AV11" s="501"/>
      <c r="AW11" s="500"/>
      <c r="AX11" s="501"/>
      <c r="AY11" s="485"/>
      <c r="AZ11" s="485"/>
      <c r="BA11" s="485"/>
      <c r="BB11" s="485"/>
      <c r="BC11" s="485"/>
      <c r="BD11" s="485"/>
    </row>
    <row r="12" spans="1:57" ht="39.9" customHeight="1">
      <c r="A12" s="37"/>
      <c r="B12" s="45">
        <v>1</v>
      </c>
      <c r="C12" s="525"/>
      <c r="D12" s="526"/>
      <c r="E12" s="527"/>
      <c r="F12" s="528"/>
      <c r="G12" s="529"/>
      <c r="H12" s="530"/>
      <c r="I12" s="530"/>
      <c r="J12" s="530"/>
      <c r="K12" s="531"/>
      <c r="L12" s="527"/>
      <c r="M12" s="534"/>
      <c r="N12" s="534"/>
      <c r="O12" s="535"/>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517"/>
      <c r="AV12" s="518"/>
      <c r="AW12" s="519"/>
      <c r="AX12" s="520"/>
      <c r="AY12" s="558"/>
      <c r="AZ12" s="559"/>
      <c r="BA12" s="559"/>
      <c r="BB12" s="559"/>
      <c r="BC12" s="559"/>
      <c r="BD12" s="560"/>
    </row>
    <row r="13" spans="1:57" ht="39.9" customHeight="1">
      <c r="A13" s="37"/>
      <c r="B13" s="46">
        <f t="shared" ref="B13:B39" si="22">B12+1</f>
        <v>2</v>
      </c>
      <c r="C13" s="532"/>
      <c r="D13" s="533"/>
      <c r="E13" s="536"/>
      <c r="F13" s="539"/>
      <c r="G13" s="540"/>
      <c r="H13" s="541"/>
      <c r="I13" s="541"/>
      <c r="J13" s="541"/>
      <c r="K13" s="542"/>
      <c r="L13" s="536"/>
      <c r="M13" s="537"/>
      <c r="N13" s="537"/>
      <c r="O13" s="53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477"/>
      <c r="AV13" s="478"/>
      <c r="AW13" s="479"/>
      <c r="AX13" s="480"/>
      <c r="AY13" s="552"/>
      <c r="AZ13" s="553"/>
      <c r="BA13" s="553"/>
      <c r="BB13" s="553"/>
      <c r="BC13" s="553"/>
      <c r="BD13" s="554"/>
    </row>
    <row r="14" spans="1:57" ht="39.9" customHeight="1">
      <c r="A14" s="37"/>
      <c r="B14" s="46">
        <f t="shared" si="22"/>
        <v>3</v>
      </c>
      <c r="C14" s="532"/>
      <c r="D14" s="533"/>
      <c r="E14" s="536"/>
      <c r="F14" s="539"/>
      <c r="G14" s="540"/>
      <c r="H14" s="541"/>
      <c r="I14" s="541"/>
      <c r="J14" s="541"/>
      <c r="K14" s="542"/>
      <c r="L14" s="536"/>
      <c r="M14" s="537"/>
      <c r="N14" s="537"/>
      <c r="O14" s="53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477"/>
      <c r="AV14" s="478"/>
      <c r="AW14" s="479"/>
      <c r="AX14" s="480"/>
      <c r="AY14" s="552"/>
      <c r="AZ14" s="553"/>
      <c r="BA14" s="553"/>
      <c r="BB14" s="553"/>
      <c r="BC14" s="553"/>
      <c r="BD14" s="554"/>
    </row>
    <row r="15" spans="1:57" ht="39.9" customHeight="1">
      <c r="A15" s="37"/>
      <c r="B15" s="46">
        <f t="shared" si="22"/>
        <v>4</v>
      </c>
      <c r="C15" s="532"/>
      <c r="D15" s="533"/>
      <c r="E15" s="536"/>
      <c r="F15" s="539"/>
      <c r="G15" s="540"/>
      <c r="H15" s="541"/>
      <c r="I15" s="541"/>
      <c r="J15" s="541"/>
      <c r="K15" s="542"/>
      <c r="L15" s="536"/>
      <c r="M15" s="537"/>
      <c r="N15" s="537"/>
      <c r="O15" s="53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477"/>
      <c r="AV15" s="478"/>
      <c r="AW15" s="479"/>
      <c r="AX15" s="480"/>
      <c r="AY15" s="552"/>
      <c r="AZ15" s="553"/>
      <c r="BA15" s="553"/>
      <c r="BB15" s="553"/>
      <c r="BC15" s="553"/>
      <c r="BD15" s="554"/>
    </row>
    <row r="16" spans="1:57" ht="39.9" customHeight="1">
      <c r="A16" s="37"/>
      <c r="B16" s="46">
        <f t="shared" si="22"/>
        <v>5</v>
      </c>
      <c r="C16" s="532"/>
      <c r="D16" s="533"/>
      <c r="E16" s="536"/>
      <c r="F16" s="539"/>
      <c r="G16" s="540"/>
      <c r="H16" s="541"/>
      <c r="I16" s="541"/>
      <c r="J16" s="541"/>
      <c r="K16" s="542"/>
      <c r="L16" s="536"/>
      <c r="M16" s="537"/>
      <c r="N16" s="537"/>
      <c r="O16" s="53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477"/>
      <c r="AV16" s="478"/>
      <c r="AW16" s="479"/>
      <c r="AX16" s="480"/>
      <c r="AY16" s="552"/>
      <c r="AZ16" s="553"/>
      <c r="BA16" s="553"/>
      <c r="BB16" s="553"/>
      <c r="BC16" s="553"/>
      <c r="BD16" s="554"/>
    </row>
    <row r="17" spans="1:56" ht="39.9" customHeight="1">
      <c r="A17" s="37"/>
      <c r="B17" s="46">
        <f t="shared" si="22"/>
        <v>6</v>
      </c>
      <c r="C17" s="532"/>
      <c r="D17" s="533"/>
      <c r="E17" s="536"/>
      <c r="F17" s="539"/>
      <c r="G17" s="540"/>
      <c r="H17" s="541"/>
      <c r="I17" s="541"/>
      <c r="J17" s="541"/>
      <c r="K17" s="542"/>
      <c r="L17" s="536"/>
      <c r="M17" s="537"/>
      <c r="N17" s="537"/>
      <c r="O17" s="53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477"/>
      <c r="AV17" s="478"/>
      <c r="AW17" s="479"/>
      <c r="AX17" s="480"/>
      <c r="AY17" s="552"/>
      <c r="AZ17" s="553"/>
      <c r="BA17" s="553"/>
      <c r="BB17" s="553"/>
      <c r="BC17" s="553"/>
      <c r="BD17" s="554"/>
    </row>
    <row r="18" spans="1:56" ht="39.9" customHeight="1">
      <c r="A18" s="37"/>
      <c r="B18" s="46">
        <f t="shared" si="22"/>
        <v>7</v>
      </c>
      <c r="C18" s="532"/>
      <c r="D18" s="533"/>
      <c r="E18" s="536"/>
      <c r="F18" s="539"/>
      <c r="G18" s="540"/>
      <c r="H18" s="541"/>
      <c r="I18" s="541"/>
      <c r="J18" s="541"/>
      <c r="K18" s="542"/>
      <c r="L18" s="536"/>
      <c r="M18" s="537"/>
      <c r="N18" s="537"/>
      <c r="O18" s="53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477"/>
      <c r="AV18" s="478"/>
      <c r="AW18" s="479"/>
      <c r="AX18" s="480"/>
      <c r="AY18" s="552"/>
      <c r="AZ18" s="553"/>
      <c r="BA18" s="553"/>
      <c r="BB18" s="553"/>
      <c r="BC18" s="553"/>
      <c r="BD18" s="554"/>
    </row>
    <row r="19" spans="1:56" ht="39.9" customHeight="1">
      <c r="A19" s="37"/>
      <c r="B19" s="46">
        <f t="shared" si="22"/>
        <v>8</v>
      </c>
      <c r="C19" s="532"/>
      <c r="D19" s="533"/>
      <c r="E19" s="536"/>
      <c r="F19" s="539"/>
      <c r="G19" s="540"/>
      <c r="H19" s="541"/>
      <c r="I19" s="541"/>
      <c r="J19" s="541"/>
      <c r="K19" s="542"/>
      <c r="L19" s="536"/>
      <c r="M19" s="537"/>
      <c r="N19" s="537"/>
      <c r="O19" s="53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477"/>
      <c r="AV19" s="478"/>
      <c r="AW19" s="479"/>
      <c r="AX19" s="480"/>
      <c r="AY19" s="552"/>
      <c r="AZ19" s="553"/>
      <c r="BA19" s="553"/>
      <c r="BB19" s="553"/>
      <c r="BC19" s="553"/>
      <c r="BD19" s="554"/>
    </row>
    <row r="20" spans="1:56" ht="39.9" customHeight="1">
      <c r="A20" s="37"/>
      <c r="B20" s="46">
        <f t="shared" si="22"/>
        <v>9</v>
      </c>
      <c r="C20" s="532"/>
      <c r="D20" s="533"/>
      <c r="E20" s="536"/>
      <c r="F20" s="539"/>
      <c r="G20" s="540"/>
      <c r="H20" s="541"/>
      <c r="I20" s="541"/>
      <c r="J20" s="541"/>
      <c r="K20" s="542"/>
      <c r="L20" s="536"/>
      <c r="M20" s="537"/>
      <c r="N20" s="537"/>
      <c r="O20" s="53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477"/>
      <c r="AV20" s="478"/>
      <c r="AW20" s="479"/>
      <c r="AX20" s="480"/>
      <c r="AY20" s="552"/>
      <c r="AZ20" s="553"/>
      <c r="BA20" s="553"/>
      <c r="BB20" s="553"/>
      <c r="BC20" s="553"/>
      <c r="BD20" s="554"/>
    </row>
    <row r="21" spans="1:56" ht="39.9" customHeight="1">
      <c r="A21" s="37"/>
      <c r="B21" s="46">
        <f t="shared" si="22"/>
        <v>10</v>
      </c>
      <c r="C21" s="532"/>
      <c r="D21" s="533"/>
      <c r="E21" s="536"/>
      <c r="F21" s="539"/>
      <c r="G21" s="540"/>
      <c r="H21" s="541"/>
      <c r="I21" s="541"/>
      <c r="J21" s="541"/>
      <c r="K21" s="542"/>
      <c r="L21" s="536"/>
      <c r="M21" s="537"/>
      <c r="N21" s="537"/>
      <c r="O21" s="53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477"/>
      <c r="AV21" s="478"/>
      <c r="AW21" s="479"/>
      <c r="AX21" s="480"/>
      <c r="AY21" s="552"/>
      <c r="AZ21" s="553"/>
      <c r="BA21" s="553"/>
      <c r="BB21" s="553"/>
      <c r="BC21" s="553"/>
      <c r="BD21" s="554"/>
    </row>
    <row r="22" spans="1:56" ht="39.9" customHeight="1">
      <c r="A22" s="37"/>
      <c r="B22" s="46">
        <f t="shared" si="22"/>
        <v>11</v>
      </c>
      <c r="C22" s="532"/>
      <c r="D22" s="533"/>
      <c r="E22" s="536"/>
      <c r="F22" s="539"/>
      <c r="G22" s="540"/>
      <c r="H22" s="541"/>
      <c r="I22" s="541"/>
      <c r="J22" s="541"/>
      <c r="K22" s="542"/>
      <c r="L22" s="536"/>
      <c r="M22" s="537"/>
      <c r="N22" s="537"/>
      <c r="O22" s="53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477"/>
      <c r="AV22" s="478"/>
      <c r="AW22" s="479"/>
      <c r="AX22" s="480"/>
      <c r="AY22" s="552"/>
      <c r="AZ22" s="553"/>
      <c r="BA22" s="553"/>
      <c r="BB22" s="553"/>
      <c r="BC22" s="553"/>
      <c r="BD22" s="554"/>
    </row>
    <row r="23" spans="1:56" ht="39.9" customHeight="1">
      <c r="A23" s="37"/>
      <c r="B23" s="46">
        <f t="shared" si="22"/>
        <v>12</v>
      </c>
      <c r="C23" s="532"/>
      <c r="D23" s="533"/>
      <c r="E23" s="536"/>
      <c r="F23" s="539"/>
      <c r="G23" s="540"/>
      <c r="H23" s="541"/>
      <c r="I23" s="541"/>
      <c r="J23" s="541"/>
      <c r="K23" s="542"/>
      <c r="L23" s="536"/>
      <c r="M23" s="537"/>
      <c r="N23" s="537"/>
      <c r="O23" s="53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477"/>
      <c r="AV23" s="478"/>
      <c r="AW23" s="479"/>
      <c r="AX23" s="480"/>
      <c r="AY23" s="552"/>
      <c r="AZ23" s="553"/>
      <c r="BA23" s="553"/>
      <c r="BB23" s="553"/>
      <c r="BC23" s="553"/>
      <c r="BD23" s="554"/>
    </row>
    <row r="24" spans="1:56" ht="39.9" customHeight="1">
      <c r="A24" s="37"/>
      <c r="B24" s="46">
        <f t="shared" si="22"/>
        <v>13</v>
      </c>
      <c r="C24" s="532"/>
      <c r="D24" s="533"/>
      <c r="E24" s="536"/>
      <c r="F24" s="539"/>
      <c r="G24" s="540"/>
      <c r="H24" s="541"/>
      <c r="I24" s="541"/>
      <c r="J24" s="541"/>
      <c r="K24" s="542"/>
      <c r="L24" s="536"/>
      <c r="M24" s="537"/>
      <c r="N24" s="537"/>
      <c r="O24" s="53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477"/>
      <c r="AV24" s="478"/>
      <c r="AW24" s="479"/>
      <c r="AX24" s="480"/>
      <c r="AY24" s="552"/>
      <c r="AZ24" s="553"/>
      <c r="BA24" s="553"/>
      <c r="BB24" s="553"/>
      <c r="BC24" s="553"/>
      <c r="BD24" s="554"/>
    </row>
    <row r="25" spans="1:56" ht="39.9" customHeight="1">
      <c r="A25" s="37"/>
      <c r="B25" s="46">
        <f t="shared" si="22"/>
        <v>14</v>
      </c>
      <c r="C25" s="532"/>
      <c r="D25" s="533"/>
      <c r="E25" s="536"/>
      <c r="F25" s="539"/>
      <c r="G25" s="540"/>
      <c r="H25" s="541"/>
      <c r="I25" s="541"/>
      <c r="J25" s="541"/>
      <c r="K25" s="542"/>
      <c r="L25" s="536"/>
      <c r="M25" s="537"/>
      <c r="N25" s="537"/>
      <c r="O25" s="53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477"/>
      <c r="AV25" s="478"/>
      <c r="AW25" s="479"/>
      <c r="AX25" s="480"/>
      <c r="AY25" s="552"/>
      <c r="AZ25" s="553"/>
      <c r="BA25" s="553"/>
      <c r="BB25" s="553"/>
      <c r="BC25" s="553"/>
      <c r="BD25" s="554"/>
    </row>
    <row r="26" spans="1:56" ht="39.9" customHeight="1">
      <c r="A26" s="37"/>
      <c r="B26" s="46">
        <f t="shared" si="22"/>
        <v>15</v>
      </c>
      <c r="C26" s="532"/>
      <c r="D26" s="533"/>
      <c r="E26" s="536"/>
      <c r="F26" s="539"/>
      <c r="G26" s="540"/>
      <c r="H26" s="541"/>
      <c r="I26" s="541"/>
      <c r="J26" s="541"/>
      <c r="K26" s="542"/>
      <c r="L26" s="536"/>
      <c r="M26" s="537"/>
      <c r="N26" s="537"/>
      <c r="O26" s="53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477"/>
      <c r="AV26" s="478"/>
      <c r="AW26" s="479"/>
      <c r="AX26" s="480"/>
      <c r="AY26" s="552"/>
      <c r="AZ26" s="553"/>
      <c r="BA26" s="553"/>
      <c r="BB26" s="553"/>
      <c r="BC26" s="553"/>
      <c r="BD26" s="554"/>
    </row>
    <row r="27" spans="1:56" ht="39.9" customHeight="1">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c r="A37" s="37"/>
      <c r="B37" s="46">
        <f t="shared" si="22"/>
        <v>26</v>
      </c>
      <c r="C37" s="532"/>
      <c r="D37" s="533"/>
      <c r="E37" s="536"/>
      <c r="F37" s="539"/>
      <c r="G37" s="540"/>
      <c r="H37" s="541"/>
      <c r="I37" s="541"/>
      <c r="J37" s="541"/>
      <c r="K37" s="542"/>
      <c r="L37" s="536"/>
      <c r="M37" s="537"/>
      <c r="N37" s="537"/>
      <c r="O37" s="53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477"/>
      <c r="AV37" s="478"/>
      <c r="AW37" s="479"/>
      <c r="AX37" s="480"/>
      <c r="AY37" s="552"/>
      <c r="AZ37" s="553"/>
      <c r="BA37" s="553"/>
      <c r="BB37" s="553"/>
      <c r="BC37" s="553"/>
      <c r="BD37" s="554"/>
    </row>
    <row r="38" spans="1:58" ht="39.9" customHeight="1">
      <c r="A38" s="37"/>
      <c r="B38" s="46">
        <f t="shared" si="22"/>
        <v>27</v>
      </c>
      <c r="C38" s="532"/>
      <c r="D38" s="533"/>
      <c r="E38" s="536"/>
      <c r="F38" s="539"/>
      <c r="G38" s="540"/>
      <c r="H38" s="541"/>
      <c r="I38" s="541"/>
      <c r="J38" s="541"/>
      <c r="K38" s="542"/>
      <c r="L38" s="536"/>
      <c r="M38" s="537"/>
      <c r="N38" s="537"/>
      <c r="O38" s="53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477"/>
      <c r="AV38" s="478"/>
      <c r="AW38" s="479"/>
      <c r="AX38" s="480"/>
      <c r="AY38" s="552"/>
      <c r="AZ38" s="553"/>
      <c r="BA38" s="553"/>
      <c r="BB38" s="553"/>
      <c r="BC38" s="553"/>
      <c r="BD38" s="554"/>
    </row>
    <row r="39" spans="1:58" ht="39.9" customHeight="1" thickBot="1">
      <c r="A39" s="37"/>
      <c r="B39" s="47">
        <f t="shared" si="22"/>
        <v>28</v>
      </c>
      <c r="C39" s="543"/>
      <c r="D39" s="544"/>
      <c r="E39" s="545"/>
      <c r="F39" s="546"/>
      <c r="G39" s="547"/>
      <c r="H39" s="548"/>
      <c r="I39" s="548"/>
      <c r="J39" s="548"/>
      <c r="K39" s="549"/>
      <c r="L39" s="545"/>
      <c r="M39" s="550"/>
      <c r="N39" s="550"/>
      <c r="O39" s="551"/>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521"/>
      <c r="AV39" s="522"/>
      <c r="AW39" s="523"/>
      <c r="AX39" s="524"/>
      <c r="AY39" s="555"/>
      <c r="AZ39" s="556"/>
      <c r="BA39" s="556"/>
      <c r="BB39" s="556"/>
      <c r="BC39" s="556"/>
      <c r="BD39" s="557"/>
    </row>
    <row r="40" spans="1:58" ht="20.25" customHeight="1">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c r="B45" s="5" t="s">
        <v>29</v>
      </c>
    </row>
    <row r="46" spans="1:58" s="5" customFormat="1" ht="24.9" customHeight="1">
      <c r="B46" s="5" t="s">
        <v>100</v>
      </c>
    </row>
    <row r="47" spans="1:58" s="5" customFormat="1" ht="24.9" customHeight="1">
      <c r="B47" s="5" t="s">
        <v>23</v>
      </c>
    </row>
    <row r="48" spans="1:58" s="5" customFormat="1" ht="24.9" customHeight="1">
      <c r="B48" s="5" t="s">
        <v>54</v>
      </c>
    </row>
    <row r="49" spans="2:8" s="5" customFormat="1" ht="24.9" customHeight="1"/>
    <row r="50" spans="2:8" s="5" customFormat="1" ht="24.9" customHeight="1">
      <c r="C50" s="83" t="s">
        <v>5</v>
      </c>
      <c r="D50" s="561" t="s">
        <v>6</v>
      </c>
      <c r="E50" s="561"/>
      <c r="F50" s="561"/>
      <c r="G50" s="561"/>
      <c r="H50" s="561"/>
    </row>
    <row r="51" spans="2:8" s="5" customFormat="1" ht="24.9" customHeight="1">
      <c r="C51" s="88" t="s">
        <v>1</v>
      </c>
      <c r="D51" s="561" t="s">
        <v>24</v>
      </c>
      <c r="E51" s="561"/>
      <c r="F51" s="561"/>
      <c r="G51" s="561"/>
      <c r="H51" s="561"/>
    </row>
    <row r="52" spans="2:8" s="5" customFormat="1" ht="24.9" customHeight="1">
      <c r="C52" s="88" t="s">
        <v>2</v>
      </c>
      <c r="D52" s="561" t="s">
        <v>25</v>
      </c>
      <c r="E52" s="561"/>
      <c r="F52" s="561"/>
      <c r="G52" s="561"/>
      <c r="H52" s="561"/>
    </row>
    <row r="53" spans="2:8" s="5" customFormat="1" ht="24.9" customHeight="1">
      <c r="C53" s="88" t="s">
        <v>3</v>
      </c>
      <c r="D53" s="561" t="s">
        <v>26</v>
      </c>
      <c r="E53" s="561"/>
      <c r="F53" s="561"/>
      <c r="G53" s="561"/>
      <c r="H53" s="561"/>
    </row>
    <row r="54" spans="2:8" s="5" customFormat="1" ht="24.9" customHeight="1">
      <c r="C54" s="88" t="s">
        <v>4</v>
      </c>
      <c r="D54" s="561" t="s">
        <v>37</v>
      </c>
      <c r="E54" s="561"/>
      <c r="F54" s="561"/>
      <c r="G54" s="561"/>
      <c r="H54" s="561"/>
    </row>
    <row r="55" spans="2:8" s="5" customFormat="1" ht="24.9" customHeight="1"/>
    <row r="56" spans="2:8" s="5" customFormat="1" ht="24.9" customHeight="1">
      <c r="C56" s="5" t="s">
        <v>7</v>
      </c>
    </row>
    <row r="57" spans="2:8" s="5" customFormat="1" ht="24.9" customHeight="1">
      <c r="C57" s="5" t="s">
        <v>58</v>
      </c>
    </row>
    <row r="58" spans="2:8" s="5" customFormat="1" ht="24.9" customHeight="1">
      <c r="C58" s="5" t="s">
        <v>40</v>
      </c>
    </row>
    <row r="59" spans="2:8" s="5" customFormat="1" ht="24.9" customHeight="1"/>
    <row r="60" spans="2:8" s="5" customFormat="1" ht="24.9" customHeight="1">
      <c r="B60" s="5" t="s">
        <v>55</v>
      </c>
    </row>
    <row r="61" spans="2:8" s="5" customFormat="1" ht="24.9" customHeight="1">
      <c r="B61" s="5" t="s">
        <v>27</v>
      </c>
    </row>
    <row r="62" spans="2:8" s="5" customFormat="1" ht="24.9" customHeight="1">
      <c r="B62" s="5" t="s">
        <v>59</v>
      </c>
    </row>
    <row r="63" spans="2:8" s="5" customFormat="1" ht="24.9" customHeight="1">
      <c r="B63" s="5" t="s">
        <v>30</v>
      </c>
    </row>
    <row r="64" spans="2:8" s="5" customFormat="1" ht="24.9" customHeight="1">
      <c r="B64" s="5" t="s">
        <v>52</v>
      </c>
    </row>
    <row r="65" spans="2:2" s="5" customFormat="1" ht="24.9" customHeight="1">
      <c r="B65" s="5" t="s">
        <v>53</v>
      </c>
    </row>
    <row r="66" spans="2:2" s="5" customFormat="1" ht="24.9" customHeight="1">
      <c r="B66" s="5" t="s">
        <v>56</v>
      </c>
    </row>
    <row r="67" spans="2:2" s="5" customFormat="1" ht="24.9" customHeight="1">
      <c r="B67" s="5" t="s">
        <v>45</v>
      </c>
    </row>
    <row r="68" spans="2:2" s="5" customFormat="1" ht="24.9" customHeight="1">
      <c r="B68" s="5" t="s">
        <v>57</v>
      </c>
    </row>
    <row r="69" spans="2:2" s="5" customFormat="1" ht="24.9" customHeight="1">
      <c r="B69" s="5" t="s">
        <v>46</v>
      </c>
    </row>
    <row r="70" spans="2:2" s="5" customFormat="1" ht="24.9" customHeight="1">
      <c r="B70" s="5" t="s">
        <v>39</v>
      </c>
    </row>
    <row r="71" spans="2:2" s="5" customFormat="1" ht="24.9" customHeight="1">
      <c r="B71" s="5" t="s">
        <v>48</v>
      </c>
    </row>
    <row r="72" spans="2:2" s="5" customFormat="1" ht="24.9" customHeight="1">
      <c r="B72" s="345" t="s">
        <v>244</v>
      </c>
    </row>
    <row r="73" spans="2:2" s="5" customFormat="1" ht="24.9" customHeight="1">
      <c r="B73" s="345" t="s">
        <v>245</v>
      </c>
    </row>
    <row r="74" spans="2:2" ht="24.9" customHeight="1">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rowBreaks count="1" manualBreakCount="1">
    <brk id="37" max="55" man="1"/>
  </rowBreaks>
  <colBreaks count="1" manualBreakCount="1">
    <brk id="58" max="1048575" man="1"/>
  </colBreaks>
  <ignoredErrors>
    <ignoredError sqref="AY3:AY4" numberStoredAsText="1"/>
    <ignoredError sqref="AS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25" zoomScaleNormal="70" zoomScaleSheetLayoutView="25" workbookViewId="0">
      <selection activeCell="H92" sqref="H92"/>
    </sheetView>
  </sheetViews>
  <sheetFormatPr defaultColWidth="4.3984375" defaultRowHeight="20.25" customHeight="1"/>
  <cols>
    <col min="1" max="1" width="1.59765625" style="138" customWidth="1"/>
    <col min="2" max="5" width="5.69921875" style="138" customWidth="1"/>
    <col min="6" max="57" width="5.59765625" style="138" customWidth="1"/>
    <col min="58" max="16384" width="4.3984375" style="138"/>
  </cols>
  <sheetData>
    <row r="1" spans="2:63" s="91" customFormat="1" ht="20.25" customHeight="1">
      <c r="C1" s="92" t="s">
        <v>246</v>
      </c>
      <c r="D1" s="92"/>
      <c r="E1" s="92"/>
      <c r="F1" s="92"/>
      <c r="G1" s="93" t="s">
        <v>60</v>
      </c>
      <c r="I1" s="93"/>
      <c r="K1" s="92"/>
      <c r="L1" s="92"/>
      <c r="M1" s="92"/>
      <c r="N1" s="92"/>
      <c r="O1" s="92"/>
      <c r="P1" s="92"/>
      <c r="Q1" s="92"/>
      <c r="AL1" s="94"/>
      <c r="AM1" s="95"/>
      <c r="AN1" s="95" t="s">
        <v>61</v>
      </c>
      <c r="AO1" s="481" t="s">
        <v>233</v>
      </c>
      <c r="AP1" s="481"/>
      <c r="AQ1" s="481"/>
      <c r="AR1" s="481"/>
      <c r="AS1" s="481"/>
      <c r="AT1" s="481"/>
      <c r="AU1" s="481"/>
      <c r="AV1" s="481"/>
      <c r="AW1" s="481"/>
      <c r="AX1" s="481"/>
      <c r="AY1" s="481"/>
      <c r="AZ1" s="481"/>
      <c r="BA1" s="481"/>
      <c r="BB1" s="481"/>
      <c r="BC1" s="481"/>
      <c r="BD1" s="481"/>
      <c r="BE1" s="95" t="s">
        <v>0</v>
      </c>
    </row>
    <row r="2" spans="2:63" s="91" customFormat="1" ht="20.25" customHeight="1">
      <c r="C2" s="92"/>
      <c r="D2" s="92"/>
      <c r="E2" s="92"/>
      <c r="F2" s="92"/>
      <c r="I2" s="93"/>
      <c r="K2" s="92"/>
      <c r="L2" s="92"/>
      <c r="M2" s="92"/>
      <c r="N2" s="92"/>
      <c r="O2" s="92"/>
      <c r="P2" s="92"/>
      <c r="Q2" s="92"/>
      <c r="X2" s="2" t="s">
        <v>17</v>
      </c>
      <c r="Y2" s="483">
        <v>6</v>
      </c>
      <c r="Z2" s="483"/>
      <c r="AA2" s="2" t="s">
        <v>14</v>
      </c>
      <c r="AB2" s="567">
        <f>IF(Y2=0,"",YEAR(DATE(2018+Y2,1,1)))</f>
        <v>2024</v>
      </c>
      <c r="AC2" s="567"/>
      <c r="AD2" s="1" t="s">
        <v>18</v>
      </c>
      <c r="AE2" s="1" t="s">
        <v>19</v>
      </c>
      <c r="AF2" s="483">
        <v>4</v>
      </c>
      <c r="AG2" s="483"/>
      <c r="AH2" s="1" t="s">
        <v>20</v>
      </c>
      <c r="AL2" s="94"/>
      <c r="AM2" s="95"/>
      <c r="AN2" s="95" t="s">
        <v>62</v>
      </c>
      <c r="AO2" s="481"/>
      <c r="AP2" s="481"/>
      <c r="AQ2" s="481"/>
      <c r="AR2" s="481"/>
      <c r="AS2" s="481"/>
      <c r="AT2" s="481"/>
      <c r="AU2" s="481"/>
      <c r="AV2" s="481"/>
      <c r="AW2" s="481"/>
      <c r="AX2" s="481"/>
      <c r="AY2" s="481"/>
      <c r="AZ2" s="481"/>
      <c r="BA2" s="481"/>
      <c r="BB2" s="481"/>
      <c r="BC2" s="481"/>
      <c r="BD2" s="481"/>
      <c r="BE2" s="95" t="s">
        <v>0</v>
      </c>
    </row>
    <row r="3" spans="2:63" s="102" customFormat="1" ht="20.25" customHeight="1">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62" t="s">
        <v>47</v>
      </c>
      <c r="BB3" s="563"/>
      <c r="BC3" s="563"/>
      <c r="BD3" s="564"/>
      <c r="BE3" s="95"/>
    </row>
    <row r="4" spans="2:63" s="102" customFormat="1" ht="19.2">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62" t="s">
        <v>43</v>
      </c>
      <c r="BB4" s="563"/>
      <c r="BC4" s="563"/>
      <c r="BD4" s="564"/>
      <c r="BE4" s="105"/>
    </row>
    <row r="5" spans="2:63" s="102" customFormat="1" ht="6.75" customHeight="1">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86">
        <v>40</v>
      </c>
      <c r="AX6" s="487"/>
      <c r="AY6" s="81" t="s">
        <v>21</v>
      </c>
      <c r="AZ6" s="82"/>
      <c r="BA6" s="486">
        <v>160</v>
      </c>
      <c r="BB6" s="487"/>
      <c r="BC6" s="81" t="s">
        <v>41</v>
      </c>
      <c r="BD6" s="31"/>
      <c r="BE6" s="105"/>
    </row>
    <row r="7" spans="2:63" s="102" customFormat="1" ht="6.75" customHeight="1">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86"/>
      <c r="BB8" s="565"/>
      <c r="BC8" s="487"/>
      <c r="BD8" s="120" t="s">
        <v>64</v>
      </c>
      <c r="BE8" s="91"/>
      <c r="BI8" s="95"/>
      <c r="BJ8" s="95"/>
      <c r="BK8" s="95"/>
    </row>
    <row r="9" spans="2:63" s="102" customFormat="1" ht="6" customHeight="1">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66"/>
      <c r="AO10" s="566"/>
      <c r="AP10" s="566"/>
      <c r="AQ10" s="32"/>
      <c r="AR10" s="116"/>
      <c r="AS10" s="116"/>
      <c r="AT10" s="118"/>
      <c r="AU10" s="119"/>
      <c r="AV10" s="119"/>
      <c r="AW10" s="182"/>
      <c r="AX10" s="182"/>
      <c r="AY10" s="89"/>
      <c r="AZ10" s="89"/>
      <c r="BA10" s="486"/>
      <c r="BB10" s="565"/>
      <c r="BC10" s="487"/>
      <c r="BD10" s="125" t="s">
        <v>65</v>
      </c>
      <c r="BE10" s="91"/>
      <c r="BI10" s="95"/>
      <c r="BJ10" s="95"/>
      <c r="BK10" s="95"/>
    </row>
    <row r="11" spans="2:63" s="102" customFormat="1" ht="6.75" customHeight="1">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68"/>
      <c r="AU12" s="569"/>
      <c r="AV12" s="570"/>
      <c r="AW12" s="90" t="s">
        <v>67</v>
      </c>
      <c r="AX12" s="568"/>
      <c r="AY12" s="569"/>
      <c r="AZ12" s="570"/>
      <c r="BA12" s="184" t="s">
        <v>68</v>
      </c>
      <c r="BB12" s="571"/>
      <c r="BC12" s="572"/>
      <c r="BD12" s="128" t="s">
        <v>69</v>
      </c>
      <c r="BE12" s="122"/>
      <c r="BI12" s="95"/>
      <c r="BJ12" s="95"/>
      <c r="BK12" s="95"/>
    </row>
    <row r="13" spans="2:63" s="102" customFormat="1" ht="6.75" customHeight="1">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c r="B15" s="573" t="s">
        <v>22</v>
      </c>
      <c r="C15" s="576" t="s">
        <v>70</v>
      </c>
      <c r="D15" s="577"/>
      <c r="E15" s="578"/>
      <c r="F15" s="585" t="s">
        <v>71</v>
      </c>
      <c r="G15" s="588" t="s">
        <v>72</v>
      </c>
      <c r="H15" s="577"/>
      <c r="I15" s="577"/>
      <c r="J15" s="578"/>
      <c r="K15" s="588" t="s">
        <v>73</v>
      </c>
      <c r="L15" s="577"/>
      <c r="M15" s="577"/>
      <c r="N15" s="591"/>
      <c r="O15" s="594"/>
      <c r="P15" s="595"/>
      <c r="Q15" s="596"/>
      <c r="R15" s="603" t="s">
        <v>74</v>
      </c>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5"/>
      <c r="AW15" s="628" t="str">
        <f>IF(BA3="４週","(11) 1～4週目の勤務時間数合計","(11) 1か月の勤務時間数   合計")</f>
        <v>(11) 1～4週目の勤務時間数合計</v>
      </c>
      <c r="AX15" s="629"/>
      <c r="AY15" s="634" t="s">
        <v>75</v>
      </c>
      <c r="AZ15" s="635"/>
      <c r="BA15" s="640" t="s">
        <v>76</v>
      </c>
      <c r="BB15" s="641"/>
      <c r="BC15" s="641"/>
      <c r="BD15" s="641"/>
      <c r="BE15" s="642"/>
    </row>
    <row r="16" spans="2:63" ht="20.25" customHeight="1">
      <c r="B16" s="574"/>
      <c r="C16" s="579"/>
      <c r="D16" s="580"/>
      <c r="E16" s="581"/>
      <c r="F16" s="586"/>
      <c r="G16" s="589"/>
      <c r="H16" s="580"/>
      <c r="I16" s="580"/>
      <c r="J16" s="581"/>
      <c r="K16" s="589"/>
      <c r="L16" s="580"/>
      <c r="M16" s="580"/>
      <c r="N16" s="592"/>
      <c r="O16" s="597"/>
      <c r="P16" s="598"/>
      <c r="Q16" s="599"/>
      <c r="R16" s="649" t="s">
        <v>8</v>
      </c>
      <c r="S16" s="650"/>
      <c r="T16" s="650"/>
      <c r="U16" s="650"/>
      <c r="V16" s="650"/>
      <c r="W16" s="650"/>
      <c r="X16" s="651"/>
      <c r="Y16" s="649" t="s">
        <v>9</v>
      </c>
      <c r="Z16" s="650"/>
      <c r="AA16" s="650"/>
      <c r="AB16" s="650"/>
      <c r="AC16" s="650"/>
      <c r="AD16" s="650"/>
      <c r="AE16" s="651"/>
      <c r="AF16" s="649" t="s">
        <v>10</v>
      </c>
      <c r="AG16" s="650"/>
      <c r="AH16" s="650"/>
      <c r="AI16" s="650"/>
      <c r="AJ16" s="650"/>
      <c r="AK16" s="650"/>
      <c r="AL16" s="651"/>
      <c r="AM16" s="649" t="s">
        <v>11</v>
      </c>
      <c r="AN16" s="650"/>
      <c r="AO16" s="650"/>
      <c r="AP16" s="650"/>
      <c r="AQ16" s="650"/>
      <c r="AR16" s="650"/>
      <c r="AS16" s="651"/>
      <c r="AT16" s="652" t="s">
        <v>12</v>
      </c>
      <c r="AU16" s="653"/>
      <c r="AV16" s="654"/>
      <c r="AW16" s="630"/>
      <c r="AX16" s="631"/>
      <c r="AY16" s="636"/>
      <c r="AZ16" s="637"/>
      <c r="BA16" s="643"/>
      <c r="BB16" s="644"/>
      <c r="BC16" s="644"/>
      <c r="BD16" s="644"/>
      <c r="BE16" s="645"/>
    </row>
    <row r="17" spans="2:57" ht="20.25" customHeight="1">
      <c r="B17" s="574"/>
      <c r="C17" s="579"/>
      <c r="D17" s="580"/>
      <c r="E17" s="581"/>
      <c r="F17" s="586"/>
      <c r="G17" s="589"/>
      <c r="H17" s="580"/>
      <c r="I17" s="580"/>
      <c r="J17" s="581"/>
      <c r="K17" s="589"/>
      <c r="L17" s="580"/>
      <c r="M17" s="580"/>
      <c r="N17" s="592"/>
      <c r="O17" s="597"/>
      <c r="P17" s="598"/>
      <c r="Q17" s="599"/>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630"/>
      <c r="AX17" s="631"/>
      <c r="AY17" s="636"/>
      <c r="AZ17" s="637"/>
      <c r="BA17" s="643"/>
      <c r="BB17" s="644"/>
      <c r="BC17" s="644"/>
      <c r="BD17" s="644"/>
      <c r="BE17" s="645"/>
    </row>
    <row r="18" spans="2:57" ht="20.25" hidden="1" customHeight="1">
      <c r="B18" s="574"/>
      <c r="C18" s="579"/>
      <c r="D18" s="580"/>
      <c r="E18" s="581"/>
      <c r="F18" s="586"/>
      <c r="G18" s="589"/>
      <c r="H18" s="580"/>
      <c r="I18" s="580"/>
      <c r="J18" s="581"/>
      <c r="K18" s="589"/>
      <c r="L18" s="580"/>
      <c r="M18" s="580"/>
      <c r="N18" s="592"/>
      <c r="O18" s="597"/>
      <c r="P18" s="598"/>
      <c r="Q18" s="599"/>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630"/>
      <c r="AX18" s="631"/>
      <c r="AY18" s="636"/>
      <c r="AZ18" s="637"/>
      <c r="BA18" s="643"/>
      <c r="BB18" s="644"/>
      <c r="BC18" s="644"/>
      <c r="BD18" s="644"/>
      <c r="BE18" s="645"/>
    </row>
    <row r="19" spans="2:57" ht="22.5" customHeight="1" thickBot="1">
      <c r="B19" s="575"/>
      <c r="C19" s="582"/>
      <c r="D19" s="583"/>
      <c r="E19" s="584"/>
      <c r="F19" s="587"/>
      <c r="G19" s="590"/>
      <c r="H19" s="583"/>
      <c r="I19" s="583"/>
      <c r="J19" s="584"/>
      <c r="K19" s="590"/>
      <c r="L19" s="583"/>
      <c r="M19" s="583"/>
      <c r="N19" s="593"/>
      <c r="O19" s="600"/>
      <c r="P19" s="601"/>
      <c r="Q19" s="602"/>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632"/>
      <c r="AX19" s="633"/>
      <c r="AY19" s="638"/>
      <c r="AZ19" s="639"/>
      <c r="BA19" s="646"/>
      <c r="BB19" s="647"/>
      <c r="BC19" s="647"/>
      <c r="BD19" s="647"/>
      <c r="BE19" s="648"/>
    </row>
    <row r="20" spans="2:57" ht="20.25" customHeight="1">
      <c r="B20" s="606">
        <v>1</v>
      </c>
      <c r="C20" s="608"/>
      <c r="D20" s="609"/>
      <c r="E20" s="610"/>
      <c r="F20" s="617"/>
      <c r="G20" s="529"/>
      <c r="H20" s="530"/>
      <c r="I20" s="530"/>
      <c r="J20" s="531"/>
      <c r="K20" s="619"/>
      <c r="L20" s="620"/>
      <c r="M20" s="620"/>
      <c r="N20" s="621"/>
      <c r="O20" s="625" t="s">
        <v>77</v>
      </c>
      <c r="P20" s="626"/>
      <c r="Q20" s="627"/>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655"/>
      <c r="AX20" s="656"/>
      <c r="AY20" s="657"/>
      <c r="AZ20" s="658"/>
      <c r="BA20" s="659"/>
      <c r="BB20" s="660"/>
      <c r="BC20" s="660"/>
      <c r="BD20" s="660"/>
      <c r="BE20" s="661"/>
    </row>
    <row r="21" spans="2:57" ht="20.25" customHeight="1">
      <c r="B21" s="607"/>
      <c r="C21" s="611"/>
      <c r="D21" s="612"/>
      <c r="E21" s="613"/>
      <c r="F21" s="618"/>
      <c r="G21" s="540"/>
      <c r="H21" s="541"/>
      <c r="I21" s="541"/>
      <c r="J21" s="542"/>
      <c r="K21" s="622"/>
      <c r="L21" s="623"/>
      <c r="M21" s="623"/>
      <c r="N21" s="624"/>
      <c r="O21" s="668" t="s">
        <v>78</v>
      </c>
      <c r="P21" s="669"/>
      <c r="Q21" s="670"/>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671"/>
      <c r="AX21" s="672"/>
      <c r="AY21" s="673"/>
      <c r="AZ21" s="674"/>
      <c r="BA21" s="662"/>
      <c r="BB21" s="663"/>
      <c r="BC21" s="663"/>
      <c r="BD21" s="663"/>
      <c r="BE21" s="664"/>
    </row>
    <row r="22" spans="2:57" ht="20.25" customHeight="1">
      <c r="B22" s="607"/>
      <c r="C22" s="614"/>
      <c r="D22" s="615"/>
      <c r="E22" s="616"/>
      <c r="F22" s="618"/>
      <c r="G22" s="540"/>
      <c r="H22" s="541"/>
      <c r="I22" s="541"/>
      <c r="J22" s="542"/>
      <c r="K22" s="622"/>
      <c r="L22" s="623"/>
      <c r="M22" s="623"/>
      <c r="N22" s="624"/>
      <c r="O22" s="675" t="s">
        <v>79</v>
      </c>
      <c r="P22" s="676"/>
      <c r="Q22" s="677"/>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678"/>
      <c r="AX22" s="679"/>
      <c r="AY22" s="680"/>
      <c r="AZ22" s="681"/>
      <c r="BA22" s="665"/>
      <c r="BB22" s="666"/>
      <c r="BC22" s="666"/>
      <c r="BD22" s="666"/>
      <c r="BE22" s="667"/>
    </row>
    <row r="23" spans="2:57" ht="20.25" customHeight="1">
      <c r="B23" s="607">
        <f>B20+1</f>
        <v>2</v>
      </c>
      <c r="C23" s="682"/>
      <c r="D23" s="683"/>
      <c r="E23" s="684"/>
      <c r="F23" s="685"/>
      <c r="G23" s="540"/>
      <c r="H23" s="541"/>
      <c r="I23" s="541"/>
      <c r="J23" s="542"/>
      <c r="K23" s="687"/>
      <c r="L23" s="688"/>
      <c r="M23" s="688"/>
      <c r="N23" s="689"/>
      <c r="O23" s="693" t="s">
        <v>77</v>
      </c>
      <c r="P23" s="694"/>
      <c r="Q23" s="69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696"/>
      <c r="AX23" s="697"/>
      <c r="AY23" s="698"/>
      <c r="AZ23" s="699"/>
      <c r="BA23" s="700"/>
      <c r="BB23" s="701"/>
      <c r="BC23" s="701"/>
      <c r="BD23" s="701"/>
      <c r="BE23" s="702"/>
    </row>
    <row r="24" spans="2:57" ht="20.25" customHeight="1">
      <c r="B24" s="607"/>
      <c r="C24" s="611"/>
      <c r="D24" s="612"/>
      <c r="E24" s="613"/>
      <c r="F24" s="618"/>
      <c r="G24" s="540"/>
      <c r="H24" s="541"/>
      <c r="I24" s="541"/>
      <c r="J24" s="542"/>
      <c r="K24" s="622"/>
      <c r="L24" s="623"/>
      <c r="M24" s="623"/>
      <c r="N24" s="624"/>
      <c r="O24" s="668" t="s">
        <v>78</v>
      </c>
      <c r="P24" s="669"/>
      <c r="Q24" s="670"/>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671"/>
      <c r="AX24" s="672"/>
      <c r="AY24" s="673"/>
      <c r="AZ24" s="674"/>
      <c r="BA24" s="662"/>
      <c r="BB24" s="663"/>
      <c r="BC24" s="663"/>
      <c r="BD24" s="663"/>
      <c r="BE24" s="664"/>
    </row>
    <row r="25" spans="2:57" ht="20.25" customHeight="1">
      <c r="B25" s="607"/>
      <c r="C25" s="614"/>
      <c r="D25" s="615"/>
      <c r="E25" s="616"/>
      <c r="F25" s="686"/>
      <c r="G25" s="540"/>
      <c r="H25" s="541"/>
      <c r="I25" s="541"/>
      <c r="J25" s="542"/>
      <c r="K25" s="690"/>
      <c r="L25" s="691"/>
      <c r="M25" s="691"/>
      <c r="N25" s="692"/>
      <c r="O25" s="675" t="s">
        <v>79</v>
      </c>
      <c r="P25" s="676"/>
      <c r="Q25" s="677"/>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678"/>
      <c r="AX25" s="679"/>
      <c r="AY25" s="680"/>
      <c r="AZ25" s="681"/>
      <c r="BA25" s="665"/>
      <c r="BB25" s="666"/>
      <c r="BC25" s="666"/>
      <c r="BD25" s="666"/>
      <c r="BE25" s="667"/>
    </row>
    <row r="26" spans="2:57" ht="20.25" customHeight="1">
      <c r="B26" s="607">
        <f>B23+1</f>
        <v>3</v>
      </c>
      <c r="C26" s="703"/>
      <c r="D26" s="704"/>
      <c r="E26" s="705"/>
      <c r="F26" s="685"/>
      <c r="G26" s="540"/>
      <c r="H26" s="541"/>
      <c r="I26" s="541"/>
      <c r="J26" s="542"/>
      <c r="K26" s="687"/>
      <c r="L26" s="688"/>
      <c r="M26" s="688"/>
      <c r="N26" s="689"/>
      <c r="O26" s="693" t="s">
        <v>77</v>
      </c>
      <c r="P26" s="694"/>
      <c r="Q26" s="69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696"/>
      <c r="AX26" s="697"/>
      <c r="AY26" s="698"/>
      <c r="AZ26" s="699"/>
      <c r="BA26" s="700"/>
      <c r="BB26" s="701"/>
      <c r="BC26" s="701"/>
      <c r="BD26" s="701"/>
      <c r="BE26" s="702"/>
    </row>
    <row r="27" spans="2:57" ht="20.25" customHeight="1">
      <c r="B27" s="607"/>
      <c r="C27" s="706"/>
      <c r="D27" s="707"/>
      <c r="E27" s="708"/>
      <c r="F27" s="618"/>
      <c r="G27" s="540"/>
      <c r="H27" s="541"/>
      <c r="I27" s="541"/>
      <c r="J27" s="542"/>
      <c r="K27" s="622"/>
      <c r="L27" s="623"/>
      <c r="M27" s="623"/>
      <c r="N27" s="624"/>
      <c r="O27" s="668" t="s">
        <v>78</v>
      </c>
      <c r="P27" s="669"/>
      <c r="Q27" s="670"/>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671"/>
      <c r="AX27" s="672"/>
      <c r="AY27" s="673"/>
      <c r="AZ27" s="674"/>
      <c r="BA27" s="662"/>
      <c r="BB27" s="663"/>
      <c r="BC27" s="663"/>
      <c r="BD27" s="663"/>
      <c r="BE27" s="664"/>
    </row>
    <row r="28" spans="2:57" ht="20.25" customHeight="1">
      <c r="B28" s="607"/>
      <c r="C28" s="709"/>
      <c r="D28" s="710"/>
      <c r="E28" s="711"/>
      <c r="F28" s="686"/>
      <c r="G28" s="540"/>
      <c r="H28" s="541"/>
      <c r="I28" s="541"/>
      <c r="J28" s="542"/>
      <c r="K28" s="690"/>
      <c r="L28" s="691"/>
      <c r="M28" s="691"/>
      <c r="N28" s="692"/>
      <c r="O28" s="675" t="s">
        <v>79</v>
      </c>
      <c r="P28" s="676"/>
      <c r="Q28" s="677"/>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678"/>
      <c r="AX28" s="679"/>
      <c r="AY28" s="680"/>
      <c r="AZ28" s="681"/>
      <c r="BA28" s="665"/>
      <c r="BB28" s="666"/>
      <c r="BC28" s="666"/>
      <c r="BD28" s="666"/>
      <c r="BE28" s="667"/>
    </row>
    <row r="29" spans="2:57" ht="20.25" customHeight="1">
      <c r="B29" s="607">
        <f>B26+1</f>
        <v>4</v>
      </c>
      <c r="C29" s="703"/>
      <c r="D29" s="704"/>
      <c r="E29" s="705"/>
      <c r="F29" s="685"/>
      <c r="G29" s="540"/>
      <c r="H29" s="541"/>
      <c r="I29" s="541"/>
      <c r="J29" s="542"/>
      <c r="K29" s="687"/>
      <c r="L29" s="688"/>
      <c r="M29" s="688"/>
      <c r="N29" s="689"/>
      <c r="O29" s="693" t="s">
        <v>77</v>
      </c>
      <c r="P29" s="694"/>
      <c r="Q29" s="69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696"/>
      <c r="AX29" s="697"/>
      <c r="AY29" s="698"/>
      <c r="AZ29" s="699"/>
      <c r="BA29" s="700"/>
      <c r="BB29" s="701"/>
      <c r="BC29" s="701"/>
      <c r="BD29" s="701"/>
      <c r="BE29" s="702"/>
    </row>
    <row r="30" spans="2:57" ht="20.25" customHeight="1">
      <c r="B30" s="607"/>
      <c r="C30" s="706"/>
      <c r="D30" s="707"/>
      <c r="E30" s="708"/>
      <c r="F30" s="618"/>
      <c r="G30" s="540"/>
      <c r="H30" s="541"/>
      <c r="I30" s="541"/>
      <c r="J30" s="542"/>
      <c r="K30" s="622"/>
      <c r="L30" s="623"/>
      <c r="M30" s="623"/>
      <c r="N30" s="624"/>
      <c r="O30" s="668" t="s">
        <v>78</v>
      </c>
      <c r="P30" s="669"/>
      <c r="Q30" s="670"/>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671"/>
      <c r="AX30" s="672"/>
      <c r="AY30" s="673"/>
      <c r="AZ30" s="674"/>
      <c r="BA30" s="662"/>
      <c r="BB30" s="663"/>
      <c r="BC30" s="663"/>
      <c r="BD30" s="663"/>
      <c r="BE30" s="664"/>
    </row>
    <row r="31" spans="2:57" ht="20.25" customHeight="1">
      <c r="B31" s="607"/>
      <c r="C31" s="709"/>
      <c r="D31" s="710"/>
      <c r="E31" s="711"/>
      <c r="F31" s="686"/>
      <c r="G31" s="540"/>
      <c r="H31" s="541"/>
      <c r="I31" s="541"/>
      <c r="J31" s="542"/>
      <c r="K31" s="690"/>
      <c r="L31" s="691"/>
      <c r="M31" s="691"/>
      <c r="N31" s="692"/>
      <c r="O31" s="675" t="s">
        <v>79</v>
      </c>
      <c r="P31" s="676"/>
      <c r="Q31" s="677"/>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678"/>
      <c r="AX31" s="679"/>
      <c r="AY31" s="680"/>
      <c r="AZ31" s="681"/>
      <c r="BA31" s="665"/>
      <c r="BB31" s="666"/>
      <c r="BC31" s="666"/>
      <c r="BD31" s="666"/>
      <c r="BE31" s="667"/>
    </row>
    <row r="32" spans="2:57" ht="20.25" customHeight="1">
      <c r="B32" s="607">
        <f>B29+1</f>
        <v>5</v>
      </c>
      <c r="C32" s="703"/>
      <c r="D32" s="704"/>
      <c r="E32" s="705"/>
      <c r="F32" s="685"/>
      <c r="G32" s="540"/>
      <c r="H32" s="541"/>
      <c r="I32" s="541"/>
      <c r="J32" s="542"/>
      <c r="K32" s="687"/>
      <c r="L32" s="688"/>
      <c r="M32" s="688"/>
      <c r="N32" s="689"/>
      <c r="O32" s="693" t="s">
        <v>77</v>
      </c>
      <c r="P32" s="694"/>
      <c r="Q32" s="69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696"/>
      <c r="AX32" s="697"/>
      <c r="AY32" s="698"/>
      <c r="AZ32" s="699"/>
      <c r="BA32" s="700"/>
      <c r="BB32" s="701"/>
      <c r="BC32" s="701"/>
      <c r="BD32" s="701"/>
      <c r="BE32" s="702"/>
    </row>
    <row r="33" spans="2:57" ht="20.25" customHeight="1">
      <c r="B33" s="607"/>
      <c r="C33" s="706"/>
      <c r="D33" s="707"/>
      <c r="E33" s="708"/>
      <c r="F33" s="618"/>
      <c r="G33" s="540"/>
      <c r="H33" s="541"/>
      <c r="I33" s="541"/>
      <c r="J33" s="542"/>
      <c r="K33" s="622"/>
      <c r="L33" s="623"/>
      <c r="M33" s="623"/>
      <c r="N33" s="624"/>
      <c r="O33" s="668" t="s">
        <v>78</v>
      </c>
      <c r="P33" s="669"/>
      <c r="Q33" s="670"/>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671"/>
      <c r="AX33" s="672"/>
      <c r="AY33" s="673"/>
      <c r="AZ33" s="674"/>
      <c r="BA33" s="662"/>
      <c r="BB33" s="663"/>
      <c r="BC33" s="663"/>
      <c r="BD33" s="663"/>
      <c r="BE33" s="664"/>
    </row>
    <row r="34" spans="2:57" ht="20.25" customHeight="1">
      <c r="B34" s="607"/>
      <c r="C34" s="709"/>
      <c r="D34" s="710"/>
      <c r="E34" s="711"/>
      <c r="F34" s="686"/>
      <c r="G34" s="540"/>
      <c r="H34" s="541"/>
      <c r="I34" s="541"/>
      <c r="J34" s="542"/>
      <c r="K34" s="690"/>
      <c r="L34" s="691"/>
      <c r="M34" s="691"/>
      <c r="N34" s="692"/>
      <c r="O34" s="675" t="s">
        <v>79</v>
      </c>
      <c r="P34" s="676"/>
      <c r="Q34" s="677"/>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678"/>
      <c r="AX34" s="679"/>
      <c r="AY34" s="680"/>
      <c r="AZ34" s="681"/>
      <c r="BA34" s="665"/>
      <c r="BB34" s="666"/>
      <c r="BC34" s="666"/>
      <c r="BD34" s="666"/>
      <c r="BE34" s="667"/>
    </row>
    <row r="35" spans="2:57" ht="20.25" customHeight="1">
      <c r="B35" s="607">
        <f>B32+1</f>
        <v>6</v>
      </c>
      <c r="C35" s="703"/>
      <c r="D35" s="704"/>
      <c r="E35" s="705"/>
      <c r="F35" s="685"/>
      <c r="G35" s="540"/>
      <c r="H35" s="541"/>
      <c r="I35" s="541"/>
      <c r="J35" s="542"/>
      <c r="K35" s="687"/>
      <c r="L35" s="688"/>
      <c r="M35" s="688"/>
      <c r="N35" s="689"/>
      <c r="O35" s="693" t="s">
        <v>77</v>
      </c>
      <c r="P35" s="694"/>
      <c r="Q35" s="69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696"/>
      <c r="AX35" s="697"/>
      <c r="AY35" s="698"/>
      <c r="AZ35" s="699"/>
      <c r="BA35" s="700"/>
      <c r="BB35" s="701"/>
      <c r="BC35" s="701"/>
      <c r="BD35" s="701"/>
      <c r="BE35" s="702"/>
    </row>
    <row r="36" spans="2:57" ht="20.25" customHeight="1">
      <c r="B36" s="607"/>
      <c r="C36" s="706"/>
      <c r="D36" s="707"/>
      <c r="E36" s="708"/>
      <c r="F36" s="618"/>
      <c r="G36" s="540"/>
      <c r="H36" s="541"/>
      <c r="I36" s="541"/>
      <c r="J36" s="542"/>
      <c r="K36" s="622"/>
      <c r="L36" s="623"/>
      <c r="M36" s="623"/>
      <c r="N36" s="624"/>
      <c r="O36" s="668" t="s">
        <v>78</v>
      </c>
      <c r="P36" s="669"/>
      <c r="Q36" s="670"/>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671"/>
      <c r="AX36" s="672"/>
      <c r="AY36" s="673"/>
      <c r="AZ36" s="674"/>
      <c r="BA36" s="662"/>
      <c r="BB36" s="663"/>
      <c r="BC36" s="663"/>
      <c r="BD36" s="663"/>
      <c r="BE36" s="664"/>
    </row>
    <row r="37" spans="2:57" ht="20.25" customHeight="1">
      <c r="B37" s="607"/>
      <c r="C37" s="709"/>
      <c r="D37" s="710"/>
      <c r="E37" s="711"/>
      <c r="F37" s="686"/>
      <c r="G37" s="540"/>
      <c r="H37" s="541"/>
      <c r="I37" s="541"/>
      <c r="J37" s="542"/>
      <c r="K37" s="690"/>
      <c r="L37" s="691"/>
      <c r="M37" s="691"/>
      <c r="N37" s="692"/>
      <c r="O37" s="675" t="s">
        <v>79</v>
      </c>
      <c r="P37" s="676"/>
      <c r="Q37" s="677"/>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678"/>
      <c r="AX37" s="679"/>
      <c r="AY37" s="680"/>
      <c r="AZ37" s="681"/>
      <c r="BA37" s="665"/>
      <c r="BB37" s="666"/>
      <c r="BC37" s="666"/>
      <c r="BD37" s="666"/>
      <c r="BE37" s="667"/>
    </row>
    <row r="38" spans="2:57" ht="20.25" customHeight="1">
      <c r="B38" s="607">
        <f>B35+1</f>
        <v>7</v>
      </c>
      <c r="C38" s="703"/>
      <c r="D38" s="704"/>
      <c r="E38" s="705"/>
      <c r="F38" s="685"/>
      <c r="G38" s="540"/>
      <c r="H38" s="541"/>
      <c r="I38" s="541"/>
      <c r="J38" s="542"/>
      <c r="K38" s="687"/>
      <c r="L38" s="688"/>
      <c r="M38" s="688"/>
      <c r="N38" s="689"/>
      <c r="O38" s="693" t="s">
        <v>77</v>
      </c>
      <c r="P38" s="694"/>
      <c r="Q38" s="69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696"/>
      <c r="AX38" s="697"/>
      <c r="AY38" s="698"/>
      <c r="AZ38" s="699"/>
      <c r="BA38" s="700"/>
      <c r="BB38" s="701"/>
      <c r="BC38" s="701"/>
      <c r="BD38" s="701"/>
      <c r="BE38" s="702"/>
    </row>
    <row r="39" spans="2:57" ht="20.25" customHeight="1">
      <c r="B39" s="607"/>
      <c r="C39" s="706"/>
      <c r="D39" s="707"/>
      <c r="E39" s="708"/>
      <c r="F39" s="618"/>
      <c r="G39" s="540"/>
      <c r="H39" s="541"/>
      <c r="I39" s="541"/>
      <c r="J39" s="542"/>
      <c r="K39" s="622"/>
      <c r="L39" s="623"/>
      <c r="M39" s="623"/>
      <c r="N39" s="624"/>
      <c r="O39" s="668" t="s">
        <v>78</v>
      </c>
      <c r="P39" s="669"/>
      <c r="Q39" s="670"/>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671"/>
      <c r="AX39" s="672"/>
      <c r="AY39" s="673"/>
      <c r="AZ39" s="674"/>
      <c r="BA39" s="662"/>
      <c r="BB39" s="663"/>
      <c r="BC39" s="663"/>
      <c r="BD39" s="663"/>
      <c r="BE39" s="664"/>
    </row>
    <row r="40" spans="2:57" ht="20.25" customHeight="1">
      <c r="B40" s="607"/>
      <c r="C40" s="709"/>
      <c r="D40" s="710"/>
      <c r="E40" s="711"/>
      <c r="F40" s="686"/>
      <c r="G40" s="540"/>
      <c r="H40" s="541"/>
      <c r="I40" s="541"/>
      <c r="J40" s="542"/>
      <c r="K40" s="690"/>
      <c r="L40" s="691"/>
      <c r="M40" s="691"/>
      <c r="N40" s="692"/>
      <c r="O40" s="675" t="s">
        <v>79</v>
      </c>
      <c r="P40" s="676"/>
      <c r="Q40" s="677"/>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678"/>
      <c r="AX40" s="679"/>
      <c r="AY40" s="680"/>
      <c r="AZ40" s="681"/>
      <c r="BA40" s="665"/>
      <c r="BB40" s="666"/>
      <c r="BC40" s="666"/>
      <c r="BD40" s="666"/>
      <c r="BE40" s="667"/>
    </row>
    <row r="41" spans="2:57" ht="20.25" customHeight="1">
      <c r="B41" s="607">
        <f>B38+1</f>
        <v>8</v>
      </c>
      <c r="C41" s="703"/>
      <c r="D41" s="704"/>
      <c r="E41" s="705"/>
      <c r="F41" s="685"/>
      <c r="G41" s="540"/>
      <c r="H41" s="541"/>
      <c r="I41" s="541"/>
      <c r="J41" s="542"/>
      <c r="K41" s="687"/>
      <c r="L41" s="688"/>
      <c r="M41" s="688"/>
      <c r="N41" s="689"/>
      <c r="O41" s="693" t="s">
        <v>77</v>
      </c>
      <c r="P41" s="694"/>
      <c r="Q41" s="69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696"/>
      <c r="AX41" s="697"/>
      <c r="AY41" s="698"/>
      <c r="AZ41" s="699"/>
      <c r="BA41" s="700"/>
      <c r="BB41" s="701"/>
      <c r="BC41" s="701"/>
      <c r="BD41" s="701"/>
      <c r="BE41" s="702"/>
    </row>
    <row r="42" spans="2:57" ht="20.25" customHeight="1">
      <c r="B42" s="607"/>
      <c r="C42" s="706"/>
      <c r="D42" s="707"/>
      <c r="E42" s="708"/>
      <c r="F42" s="618"/>
      <c r="G42" s="540"/>
      <c r="H42" s="541"/>
      <c r="I42" s="541"/>
      <c r="J42" s="542"/>
      <c r="K42" s="622"/>
      <c r="L42" s="623"/>
      <c r="M42" s="623"/>
      <c r="N42" s="624"/>
      <c r="O42" s="668" t="s">
        <v>78</v>
      </c>
      <c r="P42" s="669"/>
      <c r="Q42" s="670"/>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671"/>
      <c r="AX42" s="672"/>
      <c r="AY42" s="673"/>
      <c r="AZ42" s="674"/>
      <c r="BA42" s="662"/>
      <c r="BB42" s="663"/>
      <c r="BC42" s="663"/>
      <c r="BD42" s="663"/>
      <c r="BE42" s="664"/>
    </row>
    <row r="43" spans="2:57" ht="20.25" customHeight="1">
      <c r="B43" s="607"/>
      <c r="C43" s="709"/>
      <c r="D43" s="710"/>
      <c r="E43" s="711"/>
      <c r="F43" s="686"/>
      <c r="G43" s="540"/>
      <c r="H43" s="541"/>
      <c r="I43" s="541"/>
      <c r="J43" s="542"/>
      <c r="K43" s="690"/>
      <c r="L43" s="691"/>
      <c r="M43" s="691"/>
      <c r="N43" s="692"/>
      <c r="O43" s="675" t="s">
        <v>79</v>
      </c>
      <c r="P43" s="676"/>
      <c r="Q43" s="677"/>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678"/>
      <c r="AX43" s="679"/>
      <c r="AY43" s="680"/>
      <c r="AZ43" s="681"/>
      <c r="BA43" s="665"/>
      <c r="BB43" s="666"/>
      <c r="BC43" s="666"/>
      <c r="BD43" s="666"/>
      <c r="BE43" s="667"/>
    </row>
    <row r="44" spans="2:57" ht="20.25" customHeight="1">
      <c r="B44" s="607">
        <f>B41+1</f>
        <v>9</v>
      </c>
      <c r="C44" s="703"/>
      <c r="D44" s="704"/>
      <c r="E44" s="705"/>
      <c r="F44" s="685"/>
      <c r="G44" s="540"/>
      <c r="H44" s="541"/>
      <c r="I44" s="541"/>
      <c r="J44" s="542"/>
      <c r="K44" s="687"/>
      <c r="L44" s="688"/>
      <c r="M44" s="688"/>
      <c r="N44" s="689"/>
      <c r="O44" s="693" t="s">
        <v>77</v>
      </c>
      <c r="P44" s="694"/>
      <c r="Q44" s="69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696"/>
      <c r="AX44" s="697"/>
      <c r="AY44" s="698"/>
      <c r="AZ44" s="699"/>
      <c r="BA44" s="700"/>
      <c r="BB44" s="701"/>
      <c r="BC44" s="701"/>
      <c r="BD44" s="701"/>
      <c r="BE44" s="702"/>
    </row>
    <row r="45" spans="2:57" ht="20.25" customHeight="1">
      <c r="B45" s="607"/>
      <c r="C45" s="706"/>
      <c r="D45" s="707"/>
      <c r="E45" s="708"/>
      <c r="F45" s="618"/>
      <c r="G45" s="540"/>
      <c r="H45" s="541"/>
      <c r="I45" s="541"/>
      <c r="J45" s="542"/>
      <c r="K45" s="622"/>
      <c r="L45" s="623"/>
      <c r="M45" s="623"/>
      <c r="N45" s="624"/>
      <c r="O45" s="668" t="s">
        <v>78</v>
      </c>
      <c r="P45" s="669"/>
      <c r="Q45" s="670"/>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671"/>
      <c r="AX45" s="672"/>
      <c r="AY45" s="673"/>
      <c r="AZ45" s="674"/>
      <c r="BA45" s="662"/>
      <c r="BB45" s="663"/>
      <c r="BC45" s="663"/>
      <c r="BD45" s="663"/>
      <c r="BE45" s="664"/>
    </row>
    <row r="46" spans="2:57" ht="20.25" customHeight="1">
      <c r="B46" s="607"/>
      <c r="C46" s="709"/>
      <c r="D46" s="710"/>
      <c r="E46" s="711"/>
      <c r="F46" s="686"/>
      <c r="G46" s="540"/>
      <c r="H46" s="541"/>
      <c r="I46" s="541"/>
      <c r="J46" s="542"/>
      <c r="K46" s="690"/>
      <c r="L46" s="691"/>
      <c r="M46" s="691"/>
      <c r="N46" s="692"/>
      <c r="O46" s="675" t="s">
        <v>79</v>
      </c>
      <c r="P46" s="676"/>
      <c r="Q46" s="677"/>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678"/>
      <c r="AX46" s="679"/>
      <c r="AY46" s="680"/>
      <c r="AZ46" s="681"/>
      <c r="BA46" s="665"/>
      <c r="BB46" s="666"/>
      <c r="BC46" s="666"/>
      <c r="BD46" s="666"/>
      <c r="BE46" s="667"/>
    </row>
    <row r="47" spans="2:57" ht="20.25" customHeight="1">
      <c r="B47" s="607">
        <f>B44+1</f>
        <v>10</v>
      </c>
      <c r="C47" s="703"/>
      <c r="D47" s="704"/>
      <c r="E47" s="705"/>
      <c r="F47" s="685"/>
      <c r="G47" s="540"/>
      <c r="H47" s="541"/>
      <c r="I47" s="541"/>
      <c r="J47" s="542"/>
      <c r="K47" s="687"/>
      <c r="L47" s="688"/>
      <c r="M47" s="688"/>
      <c r="N47" s="689"/>
      <c r="O47" s="693" t="s">
        <v>77</v>
      </c>
      <c r="P47" s="694"/>
      <c r="Q47" s="69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696"/>
      <c r="AX47" s="697"/>
      <c r="AY47" s="698"/>
      <c r="AZ47" s="699"/>
      <c r="BA47" s="700"/>
      <c r="BB47" s="701"/>
      <c r="BC47" s="701"/>
      <c r="BD47" s="701"/>
      <c r="BE47" s="702"/>
    </row>
    <row r="48" spans="2:57" ht="20.25" customHeight="1">
      <c r="B48" s="607"/>
      <c r="C48" s="706"/>
      <c r="D48" s="707"/>
      <c r="E48" s="708"/>
      <c r="F48" s="618"/>
      <c r="G48" s="540"/>
      <c r="H48" s="541"/>
      <c r="I48" s="541"/>
      <c r="J48" s="542"/>
      <c r="K48" s="622"/>
      <c r="L48" s="623"/>
      <c r="M48" s="623"/>
      <c r="N48" s="624"/>
      <c r="O48" s="668" t="s">
        <v>78</v>
      </c>
      <c r="P48" s="669"/>
      <c r="Q48" s="670"/>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671"/>
      <c r="AX48" s="672"/>
      <c r="AY48" s="673"/>
      <c r="AZ48" s="674"/>
      <c r="BA48" s="662"/>
      <c r="BB48" s="663"/>
      <c r="BC48" s="663"/>
      <c r="BD48" s="663"/>
      <c r="BE48" s="664"/>
    </row>
    <row r="49" spans="2:57" ht="20.25" customHeight="1">
      <c r="B49" s="607"/>
      <c r="C49" s="709"/>
      <c r="D49" s="710"/>
      <c r="E49" s="711"/>
      <c r="F49" s="686"/>
      <c r="G49" s="540"/>
      <c r="H49" s="541"/>
      <c r="I49" s="541"/>
      <c r="J49" s="542"/>
      <c r="K49" s="690"/>
      <c r="L49" s="691"/>
      <c r="M49" s="691"/>
      <c r="N49" s="692"/>
      <c r="O49" s="675" t="s">
        <v>79</v>
      </c>
      <c r="P49" s="676"/>
      <c r="Q49" s="677"/>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678"/>
      <c r="AX49" s="679"/>
      <c r="AY49" s="680"/>
      <c r="AZ49" s="681"/>
      <c r="BA49" s="665"/>
      <c r="BB49" s="666"/>
      <c r="BC49" s="666"/>
      <c r="BD49" s="666"/>
      <c r="BE49" s="667"/>
    </row>
    <row r="50" spans="2:57" ht="20.25" customHeight="1">
      <c r="B50" s="607">
        <f>B47+1</f>
        <v>11</v>
      </c>
      <c r="C50" s="703"/>
      <c r="D50" s="704"/>
      <c r="E50" s="705"/>
      <c r="F50" s="685"/>
      <c r="G50" s="540"/>
      <c r="H50" s="541"/>
      <c r="I50" s="541"/>
      <c r="J50" s="542"/>
      <c r="K50" s="687"/>
      <c r="L50" s="688"/>
      <c r="M50" s="688"/>
      <c r="N50" s="689"/>
      <c r="O50" s="693" t="s">
        <v>77</v>
      </c>
      <c r="P50" s="694"/>
      <c r="Q50" s="69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696"/>
      <c r="AX50" s="697"/>
      <c r="AY50" s="698"/>
      <c r="AZ50" s="699"/>
      <c r="BA50" s="700"/>
      <c r="BB50" s="701"/>
      <c r="BC50" s="701"/>
      <c r="BD50" s="701"/>
      <c r="BE50" s="702"/>
    </row>
    <row r="51" spans="2:57" ht="20.25" customHeight="1">
      <c r="B51" s="607"/>
      <c r="C51" s="706"/>
      <c r="D51" s="707"/>
      <c r="E51" s="708"/>
      <c r="F51" s="618"/>
      <c r="G51" s="540"/>
      <c r="H51" s="541"/>
      <c r="I51" s="541"/>
      <c r="J51" s="542"/>
      <c r="K51" s="622"/>
      <c r="L51" s="623"/>
      <c r="M51" s="623"/>
      <c r="N51" s="624"/>
      <c r="O51" s="668" t="s">
        <v>78</v>
      </c>
      <c r="P51" s="669"/>
      <c r="Q51" s="670"/>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671"/>
      <c r="AX51" s="672"/>
      <c r="AY51" s="673"/>
      <c r="AZ51" s="674"/>
      <c r="BA51" s="662"/>
      <c r="BB51" s="663"/>
      <c r="BC51" s="663"/>
      <c r="BD51" s="663"/>
      <c r="BE51" s="664"/>
    </row>
    <row r="52" spans="2:57" ht="20.25" customHeight="1">
      <c r="B52" s="607"/>
      <c r="C52" s="709"/>
      <c r="D52" s="710"/>
      <c r="E52" s="711"/>
      <c r="F52" s="686"/>
      <c r="G52" s="540"/>
      <c r="H52" s="541"/>
      <c r="I52" s="541"/>
      <c r="J52" s="542"/>
      <c r="K52" s="690"/>
      <c r="L52" s="691"/>
      <c r="M52" s="691"/>
      <c r="N52" s="692"/>
      <c r="O52" s="675" t="s">
        <v>79</v>
      </c>
      <c r="P52" s="676"/>
      <c r="Q52" s="677"/>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678"/>
      <c r="AX52" s="679"/>
      <c r="AY52" s="680"/>
      <c r="AZ52" s="681"/>
      <c r="BA52" s="665"/>
      <c r="BB52" s="666"/>
      <c r="BC52" s="666"/>
      <c r="BD52" s="666"/>
      <c r="BE52" s="667"/>
    </row>
    <row r="53" spans="2:57" ht="20.25" customHeight="1">
      <c r="B53" s="607">
        <f>B50+1</f>
        <v>12</v>
      </c>
      <c r="C53" s="703"/>
      <c r="D53" s="704"/>
      <c r="E53" s="705"/>
      <c r="F53" s="685"/>
      <c r="G53" s="540"/>
      <c r="H53" s="541"/>
      <c r="I53" s="541"/>
      <c r="J53" s="542"/>
      <c r="K53" s="687"/>
      <c r="L53" s="688"/>
      <c r="M53" s="688"/>
      <c r="N53" s="689"/>
      <c r="O53" s="693" t="s">
        <v>77</v>
      </c>
      <c r="P53" s="694"/>
      <c r="Q53" s="69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696"/>
      <c r="AX53" s="697"/>
      <c r="AY53" s="698"/>
      <c r="AZ53" s="699"/>
      <c r="BA53" s="700"/>
      <c r="BB53" s="701"/>
      <c r="BC53" s="701"/>
      <c r="BD53" s="701"/>
      <c r="BE53" s="702"/>
    </row>
    <row r="54" spans="2:57" ht="20.25" customHeight="1">
      <c r="B54" s="607"/>
      <c r="C54" s="706"/>
      <c r="D54" s="707"/>
      <c r="E54" s="708"/>
      <c r="F54" s="618"/>
      <c r="G54" s="540"/>
      <c r="H54" s="541"/>
      <c r="I54" s="541"/>
      <c r="J54" s="542"/>
      <c r="K54" s="622"/>
      <c r="L54" s="623"/>
      <c r="M54" s="623"/>
      <c r="N54" s="624"/>
      <c r="O54" s="668" t="s">
        <v>78</v>
      </c>
      <c r="P54" s="669"/>
      <c r="Q54" s="670"/>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671"/>
      <c r="AX54" s="672"/>
      <c r="AY54" s="673"/>
      <c r="AZ54" s="674"/>
      <c r="BA54" s="662"/>
      <c r="BB54" s="663"/>
      <c r="BC54" s="663"/>
      <c r="BD54" s="663"/>
      <c r="BE54" s="664"/>
    </row>
    <row r="55" spans="2:57" ht="20.25" customHeight="1">
      <c r="B55" s="607"/>
      <c r="C55" s="709"/>
      <c r="D55" s="710"/>
      <c r="E55" s="711"/>
      <c r="F55" s="686"/>
      <c r="G55" s="540"/>
      <c r="H55" s="541"/>
      <c r="I55" s="541"/>
      <c r="J55" s="542"/>
      <c r="K55" s="690"/>
      <c r="L55" s="691"/>
      <c r="M55" s="691"/>
      <c r="N55" s="692"/>
      <c r="O55" s="675" t="s">
        <v>79</v>
      </c>
      <c r="P55" s="676"/>
      <c r="Q55" s="677"/>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678"/>
      <c r="AX55" s="679"/>
      <c r="AY55" s="680"/>
      <c r="AZ55" s="681"/>
      <c r="BA55" s="665"/>
      <c r="BB55" s="666"/>
      <c r="BC55" s="666"/>
      <c r="BD55" s="666"/>
      <c r="BE55" s="667"/>
    </row>
    <row r="56" spans="2:57" ht="20.25" customHeight="1">
      <c r="B56" s="607">
        <f>B53+1</f>
        <v>13</v>
      </c>
      <c r="C56" s="703"/>
      <c r="D56" s="704"/>
      <c r="E56" s="705"/>
      <c r="F56" s="685"/>
      <c r="G56" s="540"/>
      <c r="H56" s="541"/>
      <c r="I56" s="541"/>
      <c r="J56" s="542"/>
      <c r="K56" s="687"/>
      <c r="L56" s="688"/>
      <c r="M56" s="688"/>
      <c r="N56" s="689"/>
      <c r="O56" s="693" t="s">
        <v>77</v>
      </c>
      <c r="P56" s="694"/>
      <c r="Q56" s="69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696"/>
      <c r="AX56" s="697"/>
      <c r="AY56" s="698"/>
      <c r="AZ56" s="699"/>
      <c r="BA56" s="700"/>
      <c r="BB56" s="701"/>
      <c r="BC56" s="701"/>
      <c r="BD56" s="701"/>
      <c r="BE56" s="702"/>
    </row>
    <row r="57" spans="2:57" ht="20.25" customHeight="1">
      <c r="B57" s="607"/>
      <c r="C57" s="706"/>
      <c r="D57" s="707"/>
      <c r="E57" s="708"/>
      <c r="F57" s="618"/>
      <c r="G57" s="540"/>
      <c r="H57" s="541"/>
      <c r="I57" s="541"/>
      <c r="J57" s="542"/>
      <c r="K57" s="622"/>
      <c r="L57" s="623"/>
      <c r="M57" s="623"/>
      <c r="N57" s="624"/>
      <c r="O57" s="668" t="s">
        <v>78</v>
      </c>
      <c r="P57" s="669"/>
      <c r="Q57" s="670"/>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671"/>
      <c r="AX57" s="672"/>
      <c r="AY57" s="673"/>
      <c r="AZ57" s="674"/>
      <c r="BA57" s="662"/>
      <c r="BB57" s="663"/>
      <c r="BC57" s="663"/>
      <c r="BD57" s="663"/>
      <c r="BE57" s="664"/>
    </row>
    <row r="58" spans="2:57" ht="20.25" customHeight="1">
      <c r="B58" s="607"/>
      <c r="C58" s="709"/>
      <c r="D58" s="710"/>
      <c r="E58" s="711"/>
      <c r="F58" s="686"/>
      <c r="G58" s="540"/>
      <c r="H58" s="541"/>
      <c r="I58" s="541"/>
      <c r="J58" s="542"/>
      <c r="K58" s="690"/>
      <c r="L58" s="691"/>
      <c r="M58" s="691"/>
      <c r="N58" s="692"/>
      <c r="O58" s="675" t="s">
        <v>79</v>
      </c>
      <c r="P58" s="676"/>
      <c r="Q58" s="677"/>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678"/>
      <c r="AX58" s="679"/>
      <c r="AY58" s="680"/>
      <c r="AZ58" s="681"/>
      <c r="BA58" s="665"/>
      <c r="BB58" s="666"/>
      <c r="BC58" s="666"/>
      <c r="BD58" s="666"/>
      <c r="BE58" s="667"/>
    </row>
    <row r="59" spans="2:57" ht="20.25" customHeight="1">
      <c r="B59" s="607">
        <f>B56+1</f>
        <v>14</v>
      </c>
      <c r="C59" s="703"/>
      <c r="D59" s="704"/>
      <c r="E59" s="705"/>
      <c r="F59" s="685"/>
      <c r="G59" s="540"/>
      <c r="H59" s="541"/>
      <c r="I59" s="541"/>
      <c r="J59" s="542"/>
      <c r="K59" s="687"/>
      <c r="L59" s="688"/>
      <c r="M59" s="688"/>
      <c r="N59" s="689"/>
      <c r="O59" s="693" t="s">
        <v>77</v>
      </c>
      <c r="P59" s="694"/>
      <c r="Q59" s="69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696"/>
      <c r="AX59" s="697"/>
      <c r="AY59" s="698"/>
      <c r="AZ59" s="699"/>
      <c r="BA59" s="700"/>
      <c r="BB59" s="701"/>
      <c r="BC59" s="701"/>
      <c r="BD59" s="701"/>
      <c r="BE59" s="702"/>
    </row>
    <row r="60" spans="2:57" ht="20.25" customHeight="1">
      <c r="B60" s="607"/>
      <c r="C60" s="706"/>
      <c r="D60" s="707"/>
      <c r="E60" s="708"/>
      <c r="F60" s="618"/>
      <c r="G60" s="540"/>
      <c r="H60" s="541"/>
      <c r="I60" s="541"/>
      <c r="J60" s="542"/>
      <c r="K60" s="622"/>
      <c r="L60" s="623"/>
      <c r="M60" s="623"/>
      <c r="N60" s="624"/>
      <c r="O60" s="668" t="s">
        <v>78</v>
      </c>
      <c r="P60" s="669"/>
      <c r="Q60" s="670"/>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671"/>
      <c r="AX60" s="672"/>
      <c r="AY60" s="673"/>
      <c r="AZ60" s="674"/>
      <c r="BA60" s="662"/>
      <c r="BB60" s="663"/>
      <c r="BC60" s="663"/>
      <c r="BD60" s="663"/>
      <c r="BE60" s="664"/>
    </row>
    <row r="61" spans="2:57" ht="20.25" customHeight="1">
      <c r="B61" s="607"/>
      <c r="C61" s="709"/>
      <c r="D61" s="710"/>
      <c r="E61" s="711"/>
      <c r="F61" s="686"/>
      <c r="G61" s="540"/>
      <c r="H61" s="541"/>
      <c r="I61" s="541"/>
      <c r="J61" s="542"/>
      <c r="K61" s="690"/>
      <c r="L61" s="691"/>
      <c r="M61" s="691"/>
      <c r="N61" s="692"/>
      <c r="O61" s="675" t="s">
        <v>79</v>
      </c>
      <c r="P61" s="676"/>
      <c r="Q61" s="677"/>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678"/>
      <c r="AX61" s="679"/>
      <c r="AY61" s="680"/>
      <c r="AZ61" s="681"/>
      <c r="BA61" s="665"/>
      <c r="BB61" s="666"/>
      <c r="BC61" s="666"/>
      <c r="BD61" s="666"/>
      <c r="BE61" s="667"/>
    </row>
    <row r="62" spans="2:57" ht="20.25" customHeight="1">
      <c r="B62" s="607">
        <f>B59+1</f>
        <v>15</v>
      </c>
      <c r="C62" s="703"/>
      <c r="D62" s="704"/>
      <c r="E62" s="705"/>
      <c r="F62" s="685"/>
      <c r="G62" s="540"/>
      <c r="H62" s="541"/>
      <c r="I62" s="541"/>
      <c r="J62" s="542"/>
      <c r="K62" s="687"/>
      <c r="L62" s="688"/>
      <c r="M62" s="688"/>
      <c r="N62" s="689"/>
      <c r="O62" s="693" t="s">
        <v>77</v>
      </c>
      <c r="P62" s="694"/>
      <c r="Q62" s="69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696"/>
      <c r="AX62" s="697"/>
      <c r="AY62" s="698"/>
      <c r="AZ62" s="699"/>
      <c r="BA62" s="700"/>
      <c r="BB62" s="701"/>
      <c r="BC62" s="701"/>
      <c r="BD62" s="701"/>
      <c r="BE62" s="702"/>
    </row>
    <row r="63" spans="2:57" ht="20.25" customHeight="1">
      <c r="B63" s="607"/>
      <c r="C63" s="706"/>
      <c r="D63" s="707"/>
      <c r="E63" s="708"/>
      <c r="F63" s="618"/>
      <c r="G63" s="540"/>
      <c r="H63" s="541"/>
      <c r="I63" s="541"/>
      <c r="J63" s="542"/>
      <c r="K63" s="622"/>
      <c r="L63" s="623"/>
      <c r="M63" s="623"/>
      <c r="N63" s="624"/>
      <c r="O63" s="668" t="s">
        <v>78</v>
      </c>
      <c r="P63" s="669"/>
      <c r="Q63" s="670"/>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671"/>
      <c r="AX63" s="672"/>
      <c r="AY63" s="673"/>
      <c r="AZ63" s="674"/>
      <c r="BA63" s="662"/>
      <c r="BB63" s="663"/>
      <c r="BC63" s="663"/>
      <c r="BD63" s="663"/>
      <c r="BE63" s="664"/>
    </row>
    <row r="64" spans="2:57" ht="20.25" customHeight="1">
      <c r="B64" s="607"/>
      <c r="C64" s="709"/>
      <c r="D64" s="710"/>
      <c r="E64" s="711"/>
      <c r="F64" s="686"/>
      <c r="G64" s="540"/>
      <c r="H64" s="541"/>
      <c r="I64" s="541"/>
      <c r="J64" s="542"/>
      <c r="K64" s="690"/>
      <c r="L64" s="691"/>
      <c r="M64" s="691"/>
      <c r="N64" s="692"/>
      <c r="O64" s="675" t="s">
        <v>79</v>
      </c>
      <c r="P64" s="676"/>
      <c r="Q64" s="677"/>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678"/>
      <c r="AX64" s="679"/>
      <c r="AY64" s="680"/>
      <c r="AZ64" s="681"/>
      <c r="BA64" s="665"/>
      <c r="BB64" s="666"/>
      <c r="BC64" s="666"/>
      <c r="BD64" s="666"/>
      <c r="BE64" s="667"/>
    </row>
    <row r="65" spans="1:72" ht="20.25" customHeight="1">
      <c r="B65" s="607">
        <f>B62+1</f>
        <v>16</v>
      </c>
      <c r="C65" s="703"/>
      <c r="D65" s="704"/>
      <c r="E65" s="705"/>
      <c r="F65" s="685"/>
      <c r="G65" s="540"/>
      <c r="H65" s="541"/>
      <c r="I65" s="541"/>
      <c r="J65" s="542"/>
      <c r="K65" s="687"/>
      <c r="L65" s="688"/>
      <c r="M65" s="688"/>
      <c r="N65" s="689"/>
      <c r="O65" s="693" t="s">
        <v>77</v>
      </c>
      <c r="P65" s="694"/>
      <c r="Q65" s="69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696"/>
      <c r="AX65" s="697"/>
      <c r="AY65" s="698"/>
      <c r="AZ65" s="699"/>
      <c r="BA65" s="700"/>
      <c r="BB65" s="701"/>
      <c r="BC65" s="701"/>
      <c r="BD65" s="701"/>
      <c r="BE65" s="702"/>
    </row>
    <row r="66" spans="1:72" ht="20.25" customHeight="1">
      <c r="B66" s="607"/>
      <c r="C66" s="706"/>
      <c r="D66" s="707"/>
      <c r="E66" s="708"/>
      <c r="F66" s="618"/>
      <c r="G66" s="540"/>
      <c r="H66" s="541"/>
      <c r="I66" s="541"/>
      <c r="J66" s="542"/>
      <c r="K66" s="622"/>
      <c r="L66" s="623"/>
      <c r="M66" s="623"/>
      <c r="N66" s="624"/>
      <c r="O66" s="668" t="s">
        <v>78</v>
      </c>
      <c r="P66" s="669"/>
      <c r="Q66" s="670"/>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671"/>
      <c r="AX66" s="672"/>
      <c r="AY66" s="673"/>
      <c r="AZ66" s="674"/>
      <c r="BA66" s="662"/>
      <c r="BB66" s="663"/>
      <c r="BC66" s="663"/>
      <c r="BD66" s="663"/>
      <c r="BE66" s="664"/>
    </row>
    <row r="67" spans="1:72" ht="20.25" customHeight="1">
      <c r="B67" s="607"/>
      <c r="C67" s="709"/>
      <c r="D67" s="710"/>
      <c r="E67" s="711"/>
      <c r="F67" s="686"/>
      <c r="G67" s="540"/>
      <c r="H67" s="541"/>
      <c r="I67" s="541"/>
      <c r="J67" s="542"/>
      <c r="K67" s="690"/>
      <c r="L67" s="691"/>
      <c r="M67" s="691"/>
      <c r="N67" s="692"/>
      <c r="O67" s="675" t="s">
        <v>79</v>
      </c>
      <c r="P67" s="676"/>
      <c r="Q67" s="677"/>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678"/>
      <c r="AX67" s="679"/>
      <c r="AY67" s="680"/>
      <c r="AZ67" s="681"/>
      <c r="BA67" s="665"/>
      <c r="BB67" s="666"/>
      <c r="BC67" s="666"/>
      <c r="BD67" s="666"/>
      <c r="BE67" s="667"/>
    </row>
    <row r="68" spans="1:72" ht="20.25" customHeight="1">
      <c r="B68" s="607">
        <f>B65+1</f>
        <v>17</v>
      </c>
      <c r="C68" s="703"/>
      <c r="D68" s="704"/>
      <c r="E68" s="705"/>
      <c r="F68" s="685"/>
      <c r="G68" s="540"/>
      <c r="H68" s="541"/>
      <c r="I68" s="541"/>
      <c r="J68" s="542"/>
      <c r="K68" s="687"/>
      <c r="L68" s="688"/>
      <c r="M68" s="688"/>
      <c r="N68" s="689"/>
      <c r="O68" s="693" t="s">
        <v>77</v>
      </c>
      <c r="P68" s="694"/>
      <c r="Q68" s="69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696"/>
      <c r="AX68" s="697"/>
      <c r="AY68" s="698"/>
      <c r="AZ68" s="699"/>
      <c r="BA68" s="700"/>
      <c r="BB68" s="701"/>
      <c r="BC68" s="701"/>
      <c r="BD68" s="701"/>
      <c r="BE68" s="702"/>
    </row>
    <row r="69" spans="1:72" ht="20.25" customHeight="1">
      <c r="B69" s="607"/>
      <c r="C69" s="706"/>
      <c r="D69" s="707"/>
      <c r="E69" s="708"/>
      <c r="F69" s="618"/>
      <c r="G69" s="540"/>
      <c r="H69" s="541"/>
      <c r="I69" s="541"/>
      <c r="J69" s="542"/>
      <c r="K69" s="622"/>
      <c r="L69" s="623"/>
      <c r="M69" s="623"/>
      <c r="N69" s="624"/>
      <c r="O69" s="668" t="s">
        <v>78</v>
      </c>
      <c r="P69" s="669"/>
      <c r="Q69" s="670"/>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671"/>
      <c r="AX69" s="672"/>
      <c r="AY69" s="673"/>
      <c r="AZ69" s="674"/>
      <c r="BA69" s="662"/>
      <c r="BB69" s="663"/>
      <c r="BC69" s="663"/>
      <c r="BD69" s="663"/>
      <c r="BE69" s="664"/>
    </row>
    <row r="70" spans="1:72" ht="20.25" customHeight="1" thickBot="1">
      <c r="B70" s="607"/>
      <c r="C70" s="709"/>
      <c r="D70" s="710"/>
      <c r="E70" s="711"/>
      <c r="F70" s="686"/>
      <c r="G70" s="540"/>
      <c r="H70" s="541"/>
      <c r="I70" s="541"/>
      <c r="J70" s="542"/>
      <c r="K70" s="690"/>
      <c r="L70" s="691"/>
      <c r="M70" s="691"/>
      <c r="N70" s="692"/>
      <c r="O70" s="675" t="s">
        <v>79</v>
      </c>
      <c r="P70" s="676"/>
      <c r="Q70" s="677"/>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678"/>
      <c r="AX70" s="679"/>
      <c r="AY70" s="680"/>
      <c r="AZ70" s="681"/>
      <c r="BA70" s="665"/>
      <c r="BB70" s="666"/>
      <c r="BC70" s="666"/>
      <c r="BD70" s="666"/>
      <c r="BE70" s="667"/>
    </row>
    <row r="71" spans="1:72" s="157" customFormat="1" ht="6" customHeight="1" thickBot="1">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c r="B72" s="158"/>
      <c r="C72" s="159"/>
      <c r="D72" s="159"/>
      <c r="E72" s="159"/>
      <c r="F72" s="718" t="s">
        <v>80</v>
      </c>
      <c r="G72" s="718"/>
      <c r="H72" s="718"/>
      <c r="I72" s="718"/>
      <c r="J72" s="718"/>
      <c r="K72" s="718"/>
      <c r="L72" s="718"/>
      <c r="M72" s="718"/>
      <c r="N72" s="718"/>
      <c r="O72" s="718"/>
      <c r="P72" s="718"/>
      <c r="Q72" s="719"/>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720"/>
      <c r="AX72" s="721"/>
      <c r="AY72" s="721"/>
      <c r="AZ72" s="722"/>
      <c r="BA72" s="712"/>
      <c r="BB72" s="713"/>
      <c r="BC72" s="713"/>
      <c r="BD72" s="713"/>
      <c r="BE72" s="714"/>
    </row>
    <row r="73" spans="1:72" ht="20.25" customHeight="1" thickBot="1">
      <c r="B73" s="160"/>
      <c r="C73" s="161"/>
      <c r="D73" s="161"/>
      <c r="E73" s="161"/>
      <c r="F73" s="726" t="s">
        <v>81</v>
      </c>
      <c r="G73" s="726"/>
      <c r="H73" s="726"/>
      <c r="I73" s="726"/>
      <c r="J73" s="726"/>
      <c r="K73" s="726"/>
      <c r="L73" s="726"/>
      <c r="M73" s="726"/>
      <c r="N73" s="726"/>
      <c r="O73" s="726"/>
      <c r="P73" s="726"/>
      <c r="Q73" s="727"/>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723"/>
      <c r="AX73" s="724"/>
      <c r="AY73" s="724"/>
      <c r="AZ73" s="725"/>
      <c r="BA73" s="715"/>
      <c r="BB73" s="716"/>
      <c r="BC73" s="716"/>
      <c r="BD73" s="716"/>
      <c r="BE73" s="717"/>
    </row>
    <row r="74" spans="1:72" ht="13.5" customHeight="1">
      <c r="C74" s="162"/>
      <c r="D74" s="162"/>
      <c r="E74" s="162"/>
      <c r="F74" s="163"/>
      <c r="G74" s="164"/>
      <c r="AE74" s="165"/>
    </row>
    <row r="75" spans="1:72" ht="11.4" customHeight="1">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c r="B79" s="91" t="s">
        <v>85</v>
      </c>
      <c r="C79" s="92"/>
      <c r="D79" s="92"/>
      <c r="E79" s="92"/>
      <c r="F79" s="92"/>
    </row>
    <row r="80" spans="1:72" s="91" customFormat="1" ht="24.9" customHeight="1">
      <c r="B80" s="91" t="s">
        <v>86</v>
      </c>
    </row>
    <row r="81" spans="2:7" s="91" customFormat="1" ht="24.9" customHeight="1">
      <c r="B81" s="91" t="s">
        <v>87</v>
      </c>
    </row>
    <row r="82" spans="2:7" s="91" customFormat="1" ht="24.9" customHeight="1">
      <c r="B82" s="91" t="s">
        <v>99</v>
      </c>
    </row>
    <row r="83" spans="2:7" s="91" customFormat="1" ht="24.9" customHeight="1">
      <c r="B83" s="91" t="s">
        <v>88</v>
      </c>
    </row>
    <row r="84" spans="2:7" s="91" customFormat="1" ht="24.9" customHeight="1">
      <c r="B84" s="91" t="s">
        <v>101</v>
      </c>
    </row>
    <row r="85" spans="2:7" s="91" customFormat="1" ht="24.9" customHeight="1"/>
    <row r="86" spans="2:7" s="91" customFormat="1" ht="24.9" customHeight="1">
      <c r="C86" s="83" t="s">
        <v>5</v>
      </c>
      <c r="D86" s="561" t="s">
        <v>6</v>
      </c>
      <c r="E86" s="561"/>
      <c r="F86" s="561"/>
      <c r="G86" s="561"/>
    </row>
    <row r="87" spans="2:7" s="91" customFormat="1" ht="24.9" customHeight="1">
      <c r="C87" s="88" t="s">
        <v>1</v>
      </c>
      <c r="D87" s="561" t="s">
        <v>24</v>
      </c>
      <c r="E87" s="561"/>
      <c r="F87" s="561"/>
      <c r="G87" s="561"/>
    </row>
    <row r="88" spans="2:7" s="91" customFormat="1" ht="24.9" customHeight="1">
      <c r="C88" s="88" t="s">
        <v>2</v>
      </c>
      <c r="D88" s="561" t="s">
        <v>25</v>
      </c>
      <c r="E88" s="561"/>
      <c r="F88" s="561"/>
      <c r="G88" s="561"/>
    </row>
    <row r="89" spans="2:7" s="91" customFormat="1" ht="24.9" customHeight="1">
      <c r="C89" s="88" t="s">
        <v>3</v>
      </c>
      <c r="D89" s="561" t="s">
        <v>26</v>
      </c>
      <c r="E89" s="561"/>
      <c r="F89" s="561"/>
      <c r="G89" s="561"/>
    </row>
    <row r="90" spans="2:7" s="91" customFormat="1" ht="24.9" customHeight="1">
      <c r="C90" s="88" t="s">
        <v>4</v>
      </c>
      <c r="D90" s="561" t="s">
        <v>37</v>
      </c>
      <c r="E90" s="561"/>
      <c r="F90" s="561"/>
      <c r="G90" s="561"/>
    </row>
    <row r="91" spans="2:7" s="91" customFormat="1" ht="24.9" customHeight="1"/>
    <row r="92" spans="2:7" s="91" customFormat="1" ht="24.9" customHeight="1">
      <c r="C92" s="91" t="s">
        <v>89</v>
      </c>
    </row>
    <row r="93" spans="2:7" s="91" customFormat="1" ht="24.9" customHeight="1">
      <c r="C93" s="91" t="s">
        <v>97</v>
      </c>
    </row>
    <row r="94" spans="2:7" s="91" customFormat="1" ht="24.9" customHeight="1">
      <c r="C94" s="91" t="s">
        <v>90</v>
      </c>
    </row>
    <row r="95" spans="2:7" s="91" customFormat="1" ht="24.9" customHeight="1"/>
    <row r="96" spans="2:7" s="91" customFormat="1" ht="24.9" customHeight="1">
      <c r="B96" s="91" t="s">
        <v>102</v>
      </c>
    </row>
    <row r="97" spans="2:2" s="91" customFormat="1" ht="24.9" customHeight="1">
      <c r="B97" s="91" t="s">
        <v>91</v>
      </c>
    </row>
    <row r="98" spans="2:2" s="91" customFormat="1" ht="24.9" customHeight="1">
      <c r="B98" s="91" t="s">
        <v>98</v>
      </c>
    </row>
    <row r="99" spans="2:2" s="91" customFormat="1" ht="24.9" customHeight="1">
      <c r="B99" s="91" t="s">
        <v>92</v>
      </c>
    </row>
    <row r="100" spans="2:2" s="91" customFormat="1" ht="24.9" customHeight="1">
      <c r="B100" s="91" t="s">
        <v>93</v>
      </c>
    </row>
    <row r="101" spans="2:2" s="91" customFormat="1" ht="24.9" customHeight="1">
      <c r="B101" s="91" t="s">
        <v>53</v>
      </c>
    </row>
    <row r="102" spans="2:2" s="91" customFormat="1" ht="24.9" customHeight="1">
      <c r="B102" s="91" t="s">
        <v>103</v>
      </c>
    </row>
    <row r="103" spans="2:2" s="91" customFormat="1" ht="24.9" customHeight="1">
      <c r="B103" s="91" t="s">
        <v>94</v>
      </c>
    </row>
    <row r="104" spans="2:2" s="91" customFormat="1" ht="24.9" customHeight="1">
      <c r="B104" s="91" t="s">
        <v>104</v>
      </c>
    </row>
    <row r="105" spans="2:2" s="91" customFormat="1" ht="24.9" customHeight="1">
      <c r="B105" s="91" t="s">
        <v>95</v>
      </c>
    </row>
    <row r="106" spans="2:2" s="91" customFormat="1" ht="24.9" customHeight="1">
      <c r="B106" s="91" t="s">
        <v>96</v>
      </c>
    </row>
    <row r="107" spans="2:2" s="91" customFormat="1" ht="24.9" customHeight="1">
      <c r="B107" s="91" t="s">
        <v>48</v>
      </c>
    </row>
    <row r="108" spans="2:2" s="91" customFormat="1" ht="24.9" customHeight="1">
      <c r="B108" s="91" t="s">
        <v>105</v>
      </c>
    </row>
    <row r="109" spans="2:2" s="91" customFormat="1" ht="24.9" customHeight="1">
      <c r="B109" s="91" t="s">
        <v>106</v>
      </c>
    </row>
    <row r="110" spans="2:2" ht="24.9" customHeight="1">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5" zoomScaleNormal="55" workbookViewId="0">
      <selection activeCell="M24" sqref="M24"/>
    </sheetView>
  </sheetViews>
  <sheetFormatPr defaultColWidth="9" defaultRowHeight="26.4"/>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c r="B1" s="197" t="s">
        <v>107</v>
      </c>
    </row>
    <row r="2" spans="2:23">
      <c r="B2" s="200" t="s">
        <v>108</v>
      </c>
      <c r="E2" s="201"/>
      <c r="I2" s="202"/>
    </row>
    <row r="3" spans="2:23">
      <c r="B3" s="202" t="s">
        <v>109</v>
      </c>
      <c r="E3" s="201" t="s">
        <v>110</v>
      </c>
      <c r="I3" s="202"/>
    </row>
    <row r="4" spans="2:23">
      <c r="B4" s="200"/>
      <c r="E4" s="728" t="s">
        <v>111</v>
      </c>
      <c r="F4" s="728"/>
      <c r="G4" s="728"/>
      <c r="H4" s="728"/>
      <c r="I4" s="728"/>
      <c r="J4" s="728"/>
      <c r="K4" s="728"/>
      <c r="M4" s="728" t="s">
        <v>112</v>
      </c>
      <c r="N4" s="728"/>
      <c r="O4" s="728"/>
      <c r="Q4" s="728" t="s">
        <v>113</v>
      </c>
      <c r="R4" s="728"/>
      <c r="S4" s="728"/>
      <c r="T4" s="728"/>
      <c r="U4" s="728"/>
      <c r="W4" s="728" t="s">
        <v>114</v>
      </c>
    </row>
    <row r="5" spans="2:23">
      <c r="B5" s="198" t="s">
        <v>22</v>
      </c>
      <c r="C5" s="198" t="s">
        <v>5</v>
      </c>
      <c r="E5" s="198" t="s">
        <v>115</v>
      </c>
      <c r="F5" s="198"/>
      <c r="G5" s="198" t="s">
        <v>116</v>
      </c>
      <c r="I5" s="198" t="s">
        <v>117</v>
      </c>
      <c r="K5" s="198" t="s">
        <v>111</v>
      </c>
      <c r="M5" s="198" t="s">
        <v>118</v>
      </c>
      <c r="O5" s="198" t="s">
        <v>119</v>
      </c>
      <c r="Q5" s="198" t="s">
        <v>118</v>
      </c>
      <c r="S5" s="198" t="s">
        <v>119</v>
      </c>
      <c r="U5" s="198" t="s">
        <v>111</v>
      </c>
      <c r="W5" s="728"/>
    </row>
    <row r="6" spans="2:23">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c r="C36" s="211"/>
    </row>
    <row r="37" spans="2:23">
      <c r="C37" s="212" t="s">
        <v>151</v>
      </c>
    </row>
    <row r="38" spans="2:23">
      <c r="C38" s="212" t="s">
        <v>152</v>
      </c>
    </row>
    <row r="39" spans="2:23">
      <c r="C39" s="212" t="s">
        <v>153</v>
      </c>
    </row>
    <row r="40" spans="2:23">
      <c r="C40" s="212" t="s">
        <v>154</v>
      </c>
    </row>
    <row r="41" spans="2:23">
      <c r="C41" s="200" t="s">
        <v>155</v>
      </c>
    </row>
    <row r="42" spans="2:23">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40" zoomScaleNormal="55" zoomScaleSheetLayoutView="40" workbookViewId="0"/>
  </sheetViews>
  <sheetFormatPr defaultColWidth="4.5" defaultRowHeight="14.4"/>
  <cols>
    <col min="1" max="1" width="0.8984375" style="138" customWidth="1"/>
    <col min="2" max="58" width="5.69921875" style="138" customWidth="1"/>
    <col min="59" max="59" width="1.09765625" style="138" customWidth="1"/>
    <col min="60" max="16384" width="4.5" style="138"/>
  </cols>
  <sheetData>
    <row r="1" spans="2:63" s="91" customFormat="1" ht="20.25" customHeight="1">
      <c r="C1" s="92" t="s">
        <v>246</v>
      </c>
      <c r="D1" s="92"/>
      <c r="E1" s="92"/>
      <c r="F1" s="92"/>
      <c r="I1" s="93" t="s">
        <v>60</v>
      </c>
      <c r="L1" s="92"/>
      <c r="M1" s="92"/>
      <c r="N1" s="92"/>
      <c r="O1" s="92"/>
      <c r="P1" s="92"/>
      <c r="Q1" s="92"/>
      <c r="R1" s="92"/>
      <c r="S1" s="92"/>
      <c r="AO1" s="95" t="s">
        <v>61</v>
      </c>
      <c r="AP1" s="729" t="s">
        <v>231</v>
      </c>
      <c r="AQ1" s="729"/>
      <c r="AR1" s="729"/>
      <c r="AS1" s="729"/>
      <c r="AT1" s="729"/>
      <c r="AU1" s="729"/>
      <c r="AV1" s="729"/>
      <c r="AW1" s="729"/>
      <c r="AX1" s="729"/>
      <c r="AY1" s="729"/>
      <c r="AZ1" s="729"/>
      <c r="BA1" s="729"/>
      <c r="BB1" s="729"/>
      <c r="BC1" s="729"/>
      <c r="BD1" s="729"/>
      <c r="BE1" s="729"/>
      <c r="BF1" s="95" t="s">
        <v>0</v>
      </c>
    </row>
    <row r="2" spans="2:63" s="102" customFormat="1" ht="20.25" customHeight="1">
      <c r="F2" s="93"/>
      <c r="I2" s="93"/>
      <c r="J2" s="93"/>
      <c r="L2" s="95"/>
      <c r="M2" s="95"/>
      <c r="N2" s="95"/>
      <c r="O2" s="95"/>
      <c r="P2" s="95"/>
      <c r="Q2" s="95"/>
      <c r="R2" s="95"/>
      <c r="S2" s="95"/>
      <c r="X2" s="2" t="s">
        <v>17</v>
      </c>
      <c r="Y2" s="483">
        <v>6</v>
      </c>
      <c r="Z2" s="483"/>
      <c r="AA2" s="2" t="s">
        <v>14</v>
      </c>
      <c r="AB2" s="567">
        <f>IF(Y2=0,"",YEAR(DATE(2018+Y2,1,1)))</f>
        <v>2024</v>
      </c>
      <c r="AC2" s="567"/>
      <c r="AD2" s="1" t="s">
        <v>18</v>
      </c>
      <c r="AE2" s="1" t="s">
        <v>19</v>
      </c>
      <c r="AF2" s="483">
        <v>4</v>
      </c>
      <c r="AG2" s="483"/>
      <c r="AH2" s="1" t="s">
        <v>20</v>
      </c>
      <c r="AO2" s="95" t="s">
        <v>62</v>
      </c>
      <c r="AP2" s="481"/>
      <c r="AQ2" s="481"/>
      <c r="AR2" s="481"/>
      <c r="AS2" s="481"/>
      <c r="AT2" s="481"/>
      <c r="AU2" s="481"/>
      <c r="AV2" s="481"/>
      <c r="AW2" s="481"/>
      <c r="AX2" s="481"/>
      <c r="AY2" s="481"/>
      <c r="AZ2" s="481"/>
      <c r="BA2" s="481"/>
      <c r="BB2" s="481"/>
      <c r="BC2" s="481"/>
      <c r="BD2" s="481"/>
      <c r="BE2" s="481"/>
      <c r="BF2" s="95" t="s">
        <v>0</v>
      </c>
      <c r="BG2" s="95"/>
      <c r="BH2" s="95"/>
      <c r="BI2" s="95"/>
    </row>
    <row r="3" spans="2:63" s="102" customFormat="1" ht="20.25" customHeight="1">
      <c r="F3" s="93"/>
      <c r="I3" s="93"/>
      <c r="K3" s="95"/>
      <c r="L3" s="95"/>
      <c r="M3" s="95"/>
      <c r="N3" s="95"/>
      <c r="O3" s="95"/>
      <c r="P3" s="95"/>
      <c r="Q3" s="95"/>
      <c r="Y3" s="213"/>
      <c r="Z3" s="213"/>
      <c r="AA3" s="214"/>
      <c r="AB3" s="215"/>
      <c r="AC3" s="214"/>
      <c r="AZ3" s="103" t="s">
        <v>38</v>
      </c>
      <c r="BA3" s="562" t="s">
        <v>47</v>
      </c>
      <c r="BB3" s="563"/>
      <c r="BC3" s="563"/>
      <c r="BD3" s="564"/>
      <c r="BE3" s="95"/>
    </row>
    <row r="4" spans="2:63" s="102" customFormat="1" ht="20.25" customHeight="1">
      <c r="F4" s="93"/>
      <c r="I4" s="93"/>
      <c r="K4" s="95"/>
      <c r="L4" s="95"/>
      <c r="M4" s="95"/>
      <c r="N4" s="95"/>
      <c r="O4" s="95"/>
      <c r="P4" s="95"/>
      <c r="Q4" s="95"/>
      <c r="Y4" s="213"/>
      <c r="Z4" s="213"/>
      <c r="AA4" s="214"/>
      <c r="AB4" s="215"/>
      <c r="AC4" s="214"/>
      <c r="AZ4" s="103" t="s">
        <v>42</v>
      </c>
      <c r="BA4" s="562" t="s">
        <v>43</v>
      </c>
      <c r="BB4" s="563"/>
      <c r="BC4" s="563"/>
      <c r="BD4" s="564"/>
      <c r="BE4" s="95"/>
    </row>
    <row r="5" spans="2:63" s="102" customFormat="1" ht="5.0999999999999996" customHeight="1">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86">
        <v>40</v>
      </c>
      <c r="AX6" s="487"/>
      <c r="AY6" s="233" t="s">
        <v>21</v>
      </c>
      <c r="AZ6" s="181"/>
      <c r="BA6" s="486">
        <v>160</v>
      </c>
      <c r="BB6" s="487"/>
      <c r="BC6" s="216" t="s">
        <v>41</v>
      </c>
      <c r="BD6" s="91"/>
      <c r="BE6" s="105"/>
    </row>
    <row r="7" spans="2:63" s="102" customFormat="1" ht="5.0999999999999996" customHeight="1">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86"/>
      <c r="BB8" s="487"/>
      <c r="BC8" s="216" t="s">
        <v>160</v>
      </c>
      <c r="BE8" s="31"/>
      <c r="BF8" s="96"/>
      <c r="BI8" s="95"/>
      <c r="BJ8" s="95"/>
      <c r="BK8" s="95"/>
    </row>
    <row r="9" spans="2:63" s="102" customFormat="1" ht="5.0999999999999996" customHeight="1">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c r="P10" s="33"/>
      <c r="Q10" s="33"/>
      <c r="R10" s="107"/>
      <c r="S10" s="733"/>
      <c r="T10" s="733"/>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68">
        <v>0.29166666666666669</v>
      </c>
      <c r="BA11" s="569"/>
      <c r="BB11" s="570"/>
      <c r="BC11" s="25" t="s">
        <v>67</v>
      </c>
      <c r="BD11" s="568">
        <v>0.83333333333333337</v>
      </c>
      <c r="BE11" s="569"/>
      <c r="BF11" s="570"/>
      <c r="BI11" s="95"/>
      <c r="BJ11" s="95"/>
      <c r="BK11" s="95"/>
    </row>
    <row r="12" spans="2:63" s="102" customFormat="1" ht="21" customHeight="1">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68">
        <v>0.83333333333333337</v>
      </c>
      <c r="BA12" s="569"/>
      <c r="BB12" s="570"/>
      <c r="BC12" s="25" t="s">
        <v>67</v>
      </c>
      <c r="BD12" s="568">
        <v>0.29166666666666669</v>
      </c>
      <c r="BE12" s="569"/>
      <c r="BF12" s="570"/>
      <c r="BI12" s="95"/>
      <c r="BJ12" s="95"/>
      <c r="BK12" s="95"/>
    </row>
    <row r="13" spans="2:63" ht="12" customHeight="1" thickBot="1">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c r="B14" s="730" t="s">
        <v>22</v>
      </c>
      <c r="C14" s="576" t="s">
        <v>70</v>
      </c>
      <c r="D14" s="577"/>
      <c r="E14" s="578"/>
      <c r="F14" s="585" t="s">
        <v>71</v>
      </c>
      <c r="G14" s="588" t="s">
        <v>212</v>
      </c>
      <c r="H14" s="577"/>
      <c r="I14" s="577"/>
      <c r="J14" s="578"/>
      <c r="K14" s="588" t="s">
        <v>73</v>
      </c>
      <c r="L14" s="577"/>
      <c r="M14" s="578"/>
      <c r="N14" s="588" t="s">
        <v>213</v>
      </c>
      <c r="O14" s="577"/>
      <c r="P14" s="577"/>
      <c r="Q14" s="577"/>
      <c r="R14" s="591"/>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734" t="str">
        <f>IF(BA3="計画","(11)1～4週目の勤務時間数合計","(11)1か月の勤務時間数　合計")</f>
        <v>(11)1か月の勤務時間数　合計</v>
      </c>
      <c r="AY14" s="735"/>
      <c r="AZ14" s="594" t="s">
        <v>214</v>
      </c>
      <c r="BA14" s="596"/>
      <c r="BB14" s="576" t="s">
        <v>215</v>
      </c>
      <c r="BC14" s="577"/>
      <c r="BD14" s="577"/>
      <c r="BE14" s="577"/>
      <c r="BF14" s="591"/>
    </row>
    <row r="15" spans="2:63" ht="20.25" customHeight="1">
      <c r="B15" s="731"/>
      <c r="C15" s="579"/>
      <c r="D15" s="580"/>
      <c r="E15" s="581"/>
      <c r="F15" s="586"/>
      <c r="G15" s="589"/>
      <c r="H15" s="580"/>
      <c r="I15" s="580"/>
      <c r="J15" s="581"/>
      <c r="K15" s="589"/>
      <c r="L15" s="580"/>
      <c r="M15" s="581"/>
      <c r="N15" s="589"/>
      <c r="O15" s="580"/>
      <c r="P15" s="580"/>
      <c r="Q15" s="580"/>
      <c r="R15" s="592"/>
      <c r="S15" s="740" t="s">
        <v>8</v>
      </c>
      <c r="T15" s="740"/>
      <c r="U15" s="740"/>
      <c r="V15" s="740"/>
      <c r="W15" s="740"/>
      <c r="X15" s="740"/>
      <c r="Y15" s="741"/>
      <c r="Z15" s="742" t="s">
        <v>9</v>
      </c>
      <c r="AA15" s="740"/>
      <c r="AB15" s="740"/>
      <c r="AC15" s="740"/>
      <c r="AD15" s="740"/>
      <c r="AE15" s="740"/>
      <c r="AF15" s="741"/>
      <c r="AG15" s="742" t="s">
        <v>10</v>
      </c>
      <c r="AH15" s="740"/>
      <c r="AI15" s="740"/>
      <c r="AJ15" s="740"/>
      <c r="AK15" s="740"/>
      <c r="AL15" s="740"/>
      <c r="AM15" s="741"/>
      <c r="AN15" s="742" t="s">
        <v>11</v>
      </c>
      <c r="AO15" s="740"/>
      <c r="AP15" s="740"/>
      <c r="AQ15" s="740"/>
      <c r="AR15" s="740"/>
      <c r="AS15" s="740"/>
      <c r="AT15" s="741"/>
      <c r="AU15" s="742" t="s">
        <v>12</v>
      </c>
      <c r="AV15" s="740"/>
      <c r="AW15" s="740"/>
      <c r="AX15" s="736"/>
      <c r="AY15" s="737"/>
      <c r="AZ15" s="597"/>
      <c r="BA15" s="599"/>
      <c r="BB15" s="579"/>
      <c r="BC15" s="580"/>
      <c r="BD15" s="580"/>
      <c r="BE15" s="580"/>
      <c r="BF15" s="592"/>
    </row>
    <row r="16" spans="2:63" ht="20.25" customHeight="1">
      <c r="B16" s="731"/>
      <c r="C16" s="579"/>
      <c r="D16" s="580"/>
      <c r="E16" s="581"/>
      <c r="F16" s="586"/>
      <c r="G16" s="589"/>
      <c r="H16" s="580"/>
      <c r="I16" s="580"/>
      <c r="J16" s="581"/>
      <c r="K16" s="589"/>
      <c r="L16" s="580"/>
      <c r="M16" s="581"/>
      <c r="N16" s="589"/>
      <c r="O16" s="580"/>
      <c r="P16" s="580"/>
      <c r="Q16" s="580"/>
      <c r="R16" s="592"/>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736"/>
      <c r="AY16" s="737"/>
      <c r="AZ16" s="597"/>
      <c r="BA16" s="599"/>
      <c r="BB16" s="579"/>
      <c r="BC16" s="580"/>
      <c r="BD16" s="580"/>
      <c r="BE16" s="580"/>
      <c r="BF16" s="592"/>
    </row>
    <row r="17" spans="2:58" ht="20.25" hidden="1" customHeight="1">
      <c r="B17" s="731"/>
      <c r="C17" s="579"/>
      <c r="D17" s="580"/>
      <c r="E17" s="581"/>
      <c r="F17" s="586"/>
      <c r="G17" s="589"/>
      <c r="H17" s="580"/>
      <c r="I17" s="580"/>
      <c r="J17" s="581"/>
      <c r="K17" s="589"/>
      <c r="L17" s="580"/>
      <c r="M17" s="581"/>
      <c r="N17" s="589"/>
      <c r="O17" s="580"/>
      <c r="P17" s="580"/>
      <c r="Q17" s="580"/>
      <c r="R17" s="592"/>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736"/>
      <c r="AY17" s="737"/>
      <c r="AZ17" s="597"/>
      <c r="BA17" s="599"/>
      <c r="BB17" s="579"/>
      <c r="BC17" s="580"/>
      <c r="BD17" s="580"/>
      <c r="BE17" s="580"/>
      <c r="BF17" s="592"/>
    </row>
    <row r="18" spans="2:58" ht="20.25" customHeight="1" thickBot="1">
      <c r="B18" s="732"/>
      <c r="C18" s="582"/>
      <c r="D18" s="583"/>
      <c r="E18" s="584"/>
      <c r="F18" s="587"/>
      <c r="G18" s="590"/>
      <c r="H18" s="583"/>
      <c r="I18" s="583"/>
      <c r="J18" s="584"/>
      <c r="K18" s="590"/>
      <c r="L18" s="583"/>
      <c r="M18" s="584"/>
      <c r="N18" s="590"/>
      <c r="O18" s="583"/>
      <c r="P18" s="583"/>
      <c r="Q18" s="583"/>
      <c r="R18" s="593"/>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738"/>
      <c r="AY18" s="739"/>
      <c r="AZ18" s="600"/>
      <c r="BA18" s="602"/>
      <c r="BB18" s="582"/>
      <c r="BC18" s="583"/>
      <c r="BD18" s="583"/>
      <c r="BE18" s="583"/>
      <c r="BF18" s="593"/>
    </row>
    <row r="19" spans="2:58" ht="20.25" customHeight="1">
      <c r="B19" s="279"/>
      <c r="C19" s="757"/>
      <c r="D19" s="758"/>
      <c r="E19" s="759"/>
      <c r="F19" s="617"/>
      <c r="G19" s="619"/>
      <c r="H19" s="620"/>
      <c r="I19" s="620"/>
      <c r="J19" s="760"/>
      <c r="K19" s="761"/>
      <c r="L19" s="762"/>
      <c r="M19" s="763"/>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764"/>
      <c r="AY19" s="765"/>
      <c r="AZ19" s="769"/>
      <c r="BA19" s="765"/>
      <c r="BB19" s="659"/>
      <c r="BC19" s="660"/>
      <c r="BD19" s="660"/>
      <c r="BE19" s="660"/>
      <c r="BF19" s="661"/>
    </row>
    <row r="20" spans="2:58" ht="20.25" customHeight="1">
      <c r="B20" s="284">
        <v>1</v>
      </c>
      <c r="C20" s="706"/>
      <c r="D20" s="707"/>
      <c r="E20" s="708"/>
      <c r="F20" s="618"/>
      <c r="G20" s="622"/>
      <c r="H20" s="623"/>
      <c r="I20" s="623"/>
      <c r="J20" s="744"/>
      <c r="K20" s="749"/>
      <c r="L20" s="750"/>
      <c r="M20" s="751"/>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767"/>
      <c r="AY20" s="674"/>
      <c r="AZ20" s="671"/>
      <c r="BA20" s="674"/>
      <c r="BB20" s="662"/>
      <c r="BC20" s="663"/>
      <c r="BD20" s="663"/>
      <c r="BE20" s="663"/>
      <c r="BF20" s="664"/>
    </row>
    <row r="21" spans="2:58" ht="20.25" customHeight="1">
      <c r="B21" s="236"/>
      <c r="C21" s="709"/>
      <c r="D21" s="710"/>
      <c r="E21" s="711"/>
      <c r="F21" s="686"/>
      <c r="G21" s="690"/>
      <c r="H21" s="691"/>
      <c r="I21" s="691"/>
      <c r="J21" s="745"/>
      <c r="K21" s="752"/>
      <c r="L21" s="753"/>
      <c r="M21" s="754"/>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768"/>
      <c r="AY21" s="681"/>
      <c r="AZ21" s="678"/>
      <c r="BA21" s="681"/>
      <c r="BB21" s="665"/>
      <c r="BC21" s="666"/>
      <c r="BD21" s="666"/>
      <c r="BE21" s="666"/>
      <c r="BF21" s="667"/>
    </row>
    <row r="22" spans="2:58" ht="20.25" customHeight="1">
      <c r="B22" s="293"/>
      <c r="C22" s="703"/>
      <c r="D22" s="704"/>
      <c r="E22" s="705"/>
      <c r="F22" s="685"/>
      <c r="G22" s="687"/>
      <c r="H22" s="688"/>
      <c r="I22" s="688"/>
      <c r="J22" s="743"/>
      <c r="K22" s="746"/>
      <c r="L22" s="747"/>
      <c r="M22" s="748"/>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755"/>
      <c r="AY22" s="756"/>
      <c r="AZ22" s="766"/>
      <c r="BA22" s="756"/>
      <c r="BB22" s="700"/>
      <c r="BC22" s="701"/>
      <c r="BD22" s="701"/>
      <c r="BE22" s="701"/>
      <c r="BF22" s="702"/>
    </row>
    <row r="23" spans="2:58" ht="20.25" customHeight="1">
      <c r="B23" s="284">
        <f>B20+1</f>
        <v>2</v>
      </c>
      <c r="C23" s="706"/>
      <c r="D23" s="707"/>
      <c r="E23" s="708"/>
      <c r="F23" s="618"/>
      <c r="G23" s="622"/>
      <c r="H23" s="623"/>
      <c r="I23" s="623"/>
      <c r="J23" s="744"/>
      <c r="K23" s="749"/>
      <c r="L23" s="750"/>
      <c r="M23" s="751"/>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767"/>
      <c r="AY23" s="674"/>
      <c r="AZ23" s="671"/>
      <c r="BA23" s="674"/>
      <c r="BB23" s="662"/>
      <c r="BC23" s="663"/>
      <c r="BD23" s="663"/>
      <c r="BE23" s="663"/>
      <c r="BF23" s="664"/>
    </row>
    <row r="24" spans="2:58" ht="20.25" customHeight="1">
      <c r="B24" s="236"/>
      <c r="C24" s="709"/>
      <c r="D24" s="710"/>
      <c r="E24" s="711"/>
      <c r="F24" s="686"/>
      <c r="G24" s="690"/>
      <c r="H24" s="691"/>
      <c r="I24" s="691"/>
      <c r="J24" s="745"/>
      <c r="K24" s="752"/>
      <c r="L24" s="753"/>
      <c r="M24" s="754"/>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768"/>
      <c r="AY24" s="681"/>
      <c r="AZ24" s="678"/>
      <c r="BA24" s="681"/>
      <c r="BB24" s="665"/>
      <c r="BC24" s="666"/>
      <c r="BD24" s="666"/>
      <c r="BE24" s="666"/>
      <c r="BF24" s="667"/>
    </row>
    <row r="25" spans="2:58" ht="20.25" customHeight="1">
      <c r="B25" s="293"/>
      <c r="C25" s="703"/>
      <c r="D25" s="704"/>
      <c r="E25" s="705"/>
      <c r="F25" s="618"/>
      <c r="G25" s="687"/>
      <c r="H25" s="688"/>
      <c r="I25" s="688"/>
      <c r="J25" s="743"/>
      <c r="K25" s="746"/>
      <c r="L25" s="747"/>
      <c r="M25" s="748"/>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755"/>
      <c r="AY25" s="756"/>
      <c r="AZ25" s="766"/>
      <c r="BA25" s="756"/>
      <c r="BB25" s="700"/>
      <c r="BC25" s="701"/>
      <c r="BD25" s="701"/>
      <c r="BE25" s="701"/>
      <c r="BF25" s="702"/>
    </row>
    <row r="26" spans="2:58" ht="20.25" customHeight="1">
      <c r="B26" s="284">
        <f>B23+1</f>
        <v>3</v>
      </c>
      <c r="C26" s="706"/>
      <c r="D26" s="707"/>
      <c r="E26" s="708"/>
      <c r="F26" s="618"/>
      <c r="G26" s="622"/>
      <c r="H26" s="623"/>
      <c r="I26" s="623"/>
      <c r="J26" s="744"/>
      <c r="K26" s="749"/>
      <c r="L26" s="750"/>
      <c r="M26" s="751"/>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767"/>
      <c r="AY26" s="674"/>
      <c r="AZ26" s="671"/>
      <c r="BA26" s="674"/>
      <c r="BB26" s="662"/>
      <c r="BC26" s="663"/>
      <c r="BD26" s="663"/>
      <c r="BE26" s="663"/>
      <c r="BF26" s="664"/>
    </row>
    <row r="27" spans="2:58" ht="20.25" customHeight="1">
      <c r="B27" s="236"/>
      <c r="C27" s="709"/>
      <c r="D27" s="710"/>
      <c r="E27" s="711"/>
      <c r="F27" s="686"/>
      <c r="G27" s="690"/>
      <c r="H27" s="691"/>
      <c r="I27" s="691"/>
      <c r="J27" s="745"/>
      <c r="K27" s="752"/>
      <c r="L27" s="753"/>
      <c r="M27" s="754"/>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768"/>
      <c r="AY27" s="681"/>
      <c r="AZ27" s="678"/>
      <c r="BA27" s="681"/>
      <c r="BB27" s="665"/>
      <c r="BC27" s="666"/>
      <c r="BD27" s="666"/>
      <c r="BE27" s="666"/>
      <c r="BF27" s="667"/>
    </row>
    <row r="28" spans="2:58" ht="20.25" customHeight="1">
      <c r="B28" s="293"/>
      <c r="C28" s="703"/>
      <c r="D28" s="704"/>
      <c r="E28" s="705"/>
      <c r="F28" s="618"/>
      <c r="G28" s="687"/>
      <c r="H28" s="688"/>
      <c r="I28" s="688"/>
      <c r="J28" s="743"/>
      <c r="K28" s="746"/>
      <c r="L28" s="747"/>
      <c r="M28" s="748"/>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755"/>
      <c r="AY28" s="756"/>
      <c r="AZ28" s="766"/>
      <c r="BA28" s="756"/>
      <c r="BB28" s="700"/>
      <c r="BC28" s="701"/>
      <c r="BD28" s="701"/>
      <c r="BE28" s="701"/>
      <c r="BF28" s="702"/>
    </row>
    <row r="29" spans="2:58" ht="20.25" customHeight="1">
      <c r="B29" s="284">
        <f>B26+1</f>
        <v>4</v>
      </c>
      <c r="C29" s="706"/>
      <c r="D29" s="707"/>
      <c r="E29" s="708"/>
      <c r="F29" s="618"/>
      <c r="G29" s="622"/>
      <c r="H29" s="623"/>
      <c r="I29" s="623"/>
      <c r="J29" s="744"/>
      <c r="K29" s="749"/>
      <c r="L29" s="750"/>
      <c r="M29" s="751"/>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767"/>
      <c r="AY29" s="674"/>
      <c r="AZ29" s="671"/>
      <c r="BA29" s="674"/>
      <c r="BB29" s="662"/>
      <c r="BC29" s="663"/>
      <c r="BD29" s="663"/>
      <c r="BE29" s="663"/>
      <c r="BF29" s="664"/>
    </row>
    <row r="30" spans="2:58" ht="20.25" customHeight="1">
      <c r="B30" s="236"/>
      <c r="C30" s="709"/>
      <c r="D30" s="710"/>
      <c r="E30" s="711"/>
      <c r="F30" s="686"/>
      <c r="G30" s="690"/>
      <c r="H30" s="691"/>
      <c r="I30" s="691"/>
      <c r="J30" s="745"/>
      <c r="K30" s="752"/>
      <c r="L30" s="753"/>
      <c r="M30" s="754"/>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768"/>
      <c r="AY30" s="681"/>
      <c r="AZ30" s="678"/>
      <c r="BA30" s="681"/>
      <c r="BB30" s="665"/>
      <c r="BC30" s="666"/>
      <c r="BD30" s="666"/>
      <c r="BE30" s="666"/>
      <c r="BF30" s="667"/>
    </row>
    <row r="31" spans="2:58" ht="20.25" customHeight="1">
      <c r="B31" s="293"/>
      <c r="C31" s="703"/>
      <c r="D31" s="704"/>
      <c r="E31" s="705"/>
      <c r="F31" s="618"/>
      <c r="G31" s="687"/>
      <c r="H31" s="688"/>
      <c r="I31" s="688"/>
      <c r="J31" s="743"/>
      <c r="K31" s="746"/>
      <c r="L31" s="747"/>
      <c r="M31" s="748"/>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755"/>
      <c r="AY31" s="756"/>
      <c r="AZ31" s="766"/>
      <c r="BA31" s="756"/>
      <c r="BB31" s="700"/>
      <c r="BC31" s="701"/>
      <c r="BD31" s="701"/>
      <c r="BE31" s="701"/>
      <c r="BF31" s="702"/>
    </row>
    <row r="32" spans="2:58" ht="20.25" customHeight="1">
      <c r="B32" s="284">
        <f>B29+1</f>
        <v>5</v>
      </c>
      <c r="C32" s="706"/>
      <c r="D32" s="707"/>
      <c r="E32" s="708"/>
      <c r="F32" s="618"/>
      <c r="G32" s="622"/>
      <c r="H32" s="623"/>
      <c r="I32" s="623"/>
      <c r="J32" s="744"/>
      <c r="K32" s="749"/>
      <c r="L32" s="750"/>
      <c r="M32" s="751"/>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767"/>
      <c r="AY32" s="674"/>
      <c r="AZ32" s="671"/>
      <c r="BA32" s="674"/>
      <c r="BB32" s="662"/>
      <c r="BC32" s="663"/>
      <c r="BD32" s="663"/>
      <c r="BE32" s="663"/>
      <c r="BF32" s="664"/>
    </row>
    <row r="33" spans="2:58" ht="20.25" customHeight="1">
      <c r="B33" s="236"/>
      <c r="C33" s="709"/>
      <c r="D33" s="710"/>
      <c r="E33" s="711"/>
      <c r="F33" s="686"/>
      <c r="G33" s="690"/>
      <c r="H33" s="691"/>
      <c r="I33" s="691"/>
      <c r="J33" s="745"/>
      <c r="K33" s="752"/>
      <c r="L33" s="753"/>
      <c r="M33" s="754"/>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768"/>
      <c r="AY33" s="681"/>
      <c r="AZ33" s="678"/>
      <c r="BA33" s="681"/>
      <c r="BB33" s="665"/>
      <c r="BC33" s="666"/>
      <c r="BD33" s="666"/>
      <c r="BE33" s="666"/>
      <c r="BF33" s="667"/>
    </row>
    <row r="34" spans="2:58" ht="20.25" customHeight="1">
      <c r="B34" s="293"/>
      <c r="C34" s="703"/>
      <c r="D34" s="704"/>
      <c r="E34" s="705"/>
      <c r="F34" s="618"/>
      <c r="G34" s="687"/>
      <c r="H34" s="688"/>
      <c r="I34" s="688"/>
      <c r="J34" s="743"/>
      <c r="K34" s="746"/>
      <c r="L34" s="747"/>
      <c r="M34" s="748"/>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755"/>
      <c r="AY34" s="756"/>
      <c r="AZ34" s="766"/>
      <c r="BA34" s="756"/>
      <c r="BB34" s="700"/>
      <c r="BC34" s="701"/>
      <c r="BD34" s="701"/>
      <c r="BE34" s="701"/>
      <c r="BF34" s="702"/>
    </row>
    <row r="35" spans="2:58" ht="20.25" customHeight="1">
      <c r="B35" s="284">
        <f>B32+1</f>
        <v>6</v>
      </c>
      <c r="C35" s="706"/>
      <c r="D35" s="707"/>
      <c r="E35" s="708"/>
      <c r="F35" s="618"/>
      <c r="G35" s="622"/>
      <c r="H35" s="623"/>
      <c r="I35" s="623"/>
      <c r="J35" s="744"/>
      <c r="K35" s="749"/>
      <c r="L35" s="750"/>
      <c r="M35" s="751"/>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767"/>
      <c r="AY35" s="674"/>
      <c r="AZ35" s="671"/>
      <c r="BA35" s="674"/>
      <c r="BB35" s="662"/>
      <c r="BC35" s="663"/>
      <c r="BD35" s="663"/>
      <c r="BE35" s="663"/>
      <c r="BF35" s="664"/>
    </row>
    <row r="36" spans="2:58" ht="20.25" customHeight="1">
      <c r="B36" s="236"/>
      <c r="C36" s="709"/>
      <c r="D36" s="710"/>
      <c r="E36" s="711"/>
      <c r="F36" s="686"/>
      <c r="G36" s="690"/>
      <c r="H36" s="691"/>
      <c r="I36" s="691"/>
      <c r="J36" s="745"/>
      <c r="K36" s="752"/>
      <c r="L36" s="753"/>
      <c r="M36" s="754"/>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768"/>
      <c r="AY36" s="681"/>
      <c r="AZ36" s="678"/>
      <c r="BA36" s="681"/>
      <c r="BB36" s="665"/>
      <c r="BC36" s="666"/>
      <c r="BD36" s="666"/>
      <c r="BE36" s="666"/>
      <c r="BF36" s="667"/>
    </row>
    <row r="37" spans="2:58" ht="20.25" customHeight="1">
      <c r="B37" s="293"/>
      <c r="C37" s="703"/>
      <c r="D37" s="704"/>
      <c r="E37" s="705"/>
      <c r="F37" s="618"/>
      <c r="G37" s="687"/>
      <c r="H37" s="688"/>
      <c r="I37" s="688"/>
      <c r="J37" s="743"/>
      <c r="K37" s="746"/>
      <c r="L37" s="747"/>
      <c r="M37" s="748"/>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755"/>
      <c r="AY37" s="756"/>
      <c r="AZ37" s="766"/>
      <c r="BA37" s="756"/>
      <c r="BB37" s="700"/>
      <c r="BC37" s="701"/>
      <c r="BD37" s="701"/>
      <c r="BE37" s="701"/>
      <c r="BF37" s="702"/>
    </row>
    <row r="38" spans="2:58" ht="20.25" customHeight="1">
      <c r="B38" s="284">
        <f>B35+1</f>
        <v>7</v>
      </c>
      <c r="C38" s="706"/>
      <c r="D38" s="707"/>
      <c r="E38" s="708"/>
      <c r="F38" s="618"/>
      <c r="G38" s="622"/>
      <c r="H38" s="623"/>
      <c r="I38" s="623"/>
      <c r="J38" s="744"/>
      <c r="K38" s="749"/>
      <c r="L38" s="750"/>
      <c r="M38" s="751"/>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767"/>
      <c r="AY38" s="674"/>
      <c r="AZ38" s="671"/>
      <c r="BA38" s="674"/>
      <c r="BB38" s="662"/>
      <c r="BC38" s="663"/>
      <c r="BD38" s="663"/>
      <c r="BE38" s="663"/>
      <c r="BF38" s="664"/>
    </row>
    <row r="39" spans="2:58" ht="20.25" customHeight="1">
      <c r="B39" s="236"/>
      <c r="C39" s="709"/>
      <c r="D39" s="710"/>
      <c r="E39" s="711"/>
      <c r="F39" s="686"/>
      <c r="G39" s="690"/>
      <c r="H39" s="691"/>
      <c r="I39" s="691"/>
      <c r="J39" s="745"/>
      <c r="K39" s="752"/>
      <c r="L39" s="753"/>
      <c r="M39" s="754"/>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768"/>
      <c r="AY39" s="681"/>
      <c r="AZ39" s="678"/>
      <c r="BA39" s="681"/>
      <c r="BB39" s="665"/>
      <c r="BC39" s="666"/>
      <c r="BD39" s="666"/>
      <c r="BE39" s="666"/>
      <c r="BF39" s="667"/>
    </row>
    <row r="40" spans="2:58" ht="20.25" customHeight="1">
      <c r="B40" s="293"/>
      <c r="C40" s="703"/>
      <c r="D40" s="704"/>
      <c r="E40" s="705"/>
      <c r="F40" s="618"/>
      <c r="G40" s="687"/>
      <c r="H40" s="688"/>
      <c r="I40" s="688"/>
      <c r="J40" s="743"/>
      <c r="K40" s="746"/>
      <c r="L40" s="747"/>
      <c r="M40" s="748"/>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755"/>
      <c r="AY40" s="756"/>
      <c r="AZ40" s="766"/>
      <c r="BA40" s="756"/>
      <c r="BB40" s="700"/>
      <c r="BC40" s="701"/>
      <c r="BD40" s="701"/>
      <c r="BE40" s="701"/>
      <c r="BF40" s="702"/>
    </row>
    <row r="41" spans="2:58" ht="20.25" customHeight="1">
      <c r="B41" s="284">
        <f>B38+1</f>
        <v>8</v>
      </c>
      <c r="C41" s="706"/>
      <c r="D41" s="707"/>
      <c r="E41" s="708"/>
      <c r="F41" s="618"/>
      <c r="G41" s="622"/>
      <c r="H41" s="623"/>
      <c r="I41" s="623"/>
      <c r="J41" s="744"/>
      <c r="K41" s="749"/>
      <c r="L41" s="750"/>
      <c r="M41" s="751"/>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767"/>
      <c r="AY41" s="674"/>
      <c r="AZ41" s="671"/>
      <c r="BA41" s="674"/>
      <c r="BB41" s="662"/>
      <c r="BC41" s="663"/>
      <c r="BD41" s="663"/>
      <c r="BE41" s="663"/>
      <c r="BF41" s="664"/>
    </row>
    <row r="42" spans="2:58" ht="20.25" customHeight="1">
      <c r="B42" s="236"/>
      <c r="C42" s="709"/>
      <c r="D42" s="710"/>
      <c r="E42" s="711"/>
      <c r="F42" s="686"/>
      <c r="G42" s="690"/>
      <c r="H42" s="691"/>
      <c r="I42" s="691"/>
      <c r="J42" s="745"/>
      <c r="K42" s="752"/>
      <c r="L42" s="753"/>
      <c r="M42" s="754"/>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768"/>
      <c r="AY42" s="681"/>
      <c r="AZ42" s="678"/>
      <c r="BA42" s="681"/>
      <c r="BB42" s="665"/>
      <c r="BC42" s="666"/>
      <c r="BD42" s="666"/>
      <c r="BE42" s="666"/>
      <c r="BF42" s="667"/>
    </row>
    <row r="43" spans="2:58" ht="20.25" customHeight="1">
      <c r="B43" s="293"/>
      <c r="C43" s="703"/>
      <c r="D43" s="704"/>
      <c r="E43" s="705"/>
      <c r="F43" s="618"/>
      <c r="G43" s="687"/>
      <c r="H43" s="688"/>
      <c r="I43" s="688"/>
      <c r="J43" s="743"/>
      <c r="K43" s="746"/>
      <c r="L43" s="747"/>
      <c r="M43" s="748"/>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755"/>
      <c r="AY43" s="756"/>
      <c r="AZ43" s="766"/>
      <c r="BA43" s="756"/>
      <c r="BB43" s="700"/>
      <c r="BC43" s="701"/>
      <c r="BD43" s="701"/>
      <c r="BE43" s="701"/>
      <c r="BF43" s="702"/>
    </row>
    <row r="44" spans="2:58" ht="20.25" customHeight="1">
      <c r="B44" s="284">
        <f>B41+1</f>
        <v>9</v>
      </c>
      <c r="C44" s="706"/>
      <c r="D44" s="707"/>
      <c r="E44" s="708"/>
      <c r="F44" s="618"/>
      <c r="G44" s="622"/>
      <c r="H44" s="623"/>
      <c r="I44" s="623"/>
      <c r="J44" s="744"/>
      <c r="K44" s="749"/>
      <c r="L44" s="750"/>
      <c r="M44" s="751"/>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767"/>
      <c r="AY44" s="674"/>
      <c r="AZ44" s="671"/>
      <c r="BA44" s="674"/>
      <c r="BB44" s="662"/>
      <c r="BC44" s="663"/>
      <c r="BD44" s="663"/>
      <c r="BE44" s="663"/>
      <c r="BF44" s="664"/>
    </row>
    <row r="45" spans="2:58" ht="20.25" customHeight="1">
      <c r="B45" s="236"/>
      <c r="C45" s="709"/>
      <c r="D45" s="710"/>
      <c r="E45" s="711"/>
      <c r="F45" s="686"/>
      <c r="G45" s="690"/>
      <c r="H45" s="691"/>
      <c r="I45" s="691"/>
      <c r="J45" s="745"/>
      <c r="K45" s="752"/>
      <c r="L45" s="753"/>
      <c r="M45" s="754"/>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768"/>
      <c r="AY45" s="681"/>
      <c r="AZ45" s="678"/>
      <c r="BA45" s="681"/>
      <c r="BB45" s="665"/>
      <c r="BC45" s="666"/>
      <c r="BD45" s="666"/>
      <c r="BE45" s="666"/>
      <c r="BF45" s="667"/>
    </row>
    <row r="46" spans="2:58" ht="20.25" customHeight="1">
      <c r="B46" s="293"/>
      <c r="C46" s="703"/>
      <c r="D46" s="704"/>
      <c r="E46" s="705"/>
      <c r="F46" s="618"/>
      <c r="G46" s="687"/>
      <c r="H46" s="688"/>
      <c r="I46" s="688"/>
      <c r="J46" s="743"/>
      <c r="K46" s="746"/>
      <c r="L46" s="747"/>
      <c r="M46" s="748"/>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755"/>
      <c r="AY46" s="756"/>
      <c r="AZ46" s="766"/>
      <c r="BA46" s="756"/>
      <c r="BB46" s="700"/>
      <c r="BC46" s="701"/>
      <c r="BD46" s="701"/>
      <c r="BE46" s="701"/>
      <c r="BF46" s="702"/>
    </row>
    <row r="47" spans="2:58" ht="20.25" customHeight="1">
      <c r="B47" s="284">
        <f>B44+1</f>
        <v>10</v>
      </c>
      <c r="C47" s="706"/>
      <c r="D47" s="707"/>
      <c r="E47" s="708"/>
      <c r="F47" s="618"/>
      <c r="G47" s="622"/>
      <c r="H47" s="623"/>
      <c r="I47" s="623"/>
      <c r="J47" s="744"/>
      <c r="K47" s="749"/>
      <c r="L47" s="750"/>
      <c r="M47" s="751"/>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767"/>
      <c r="AY47" s="674"/>
      <c r="AZ47" s="671"/>
      <c r="BA47" s="674"/>
      <c r="BB47" s="662"/>
      <c r="BC47" s="663"/>
      <c r="BD47" s="663"/>
      <c r="BE47" s="663"/>
      <c r="BF47" s="664"/>
    </row>
    <row r="48" spans="2:58" ht="20.25" customHeight="1">
      <c r="B48" s="236"/>
      <c r="C48" s="709"/>
      <c r="D48" s="710"/>
      <c r="E48" s="711"/>
      <c r="F48" s="686"/>
      <c r="G48" s="690"/>
      <c r="H48" s="691"/>
      <c r="I48" s="691"/>
      <c r="J48" s="745"/>
      <c r="K48" s="752"/>
      <c r="L48" s="753"/>
      <c r="M48" s="754"/>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768"/>
      <c r="AY48" s="681"/>
      <c r="AZ48" s="678"/>
      <c r="BA48" s="681"/>
      <c r="BB48" s="665"/>
      <c r="BC48" s="666"/>
      <c r="BD48" s="666"/>
      <c r="BE48" s="666"/>
      <c r="BF48" s="667"/>
    </row>
    <row r="49" spans="2:58" ht="20.25" customHeight="1">
      <c r="B49" s="293"/>
      <c r="C49" s="703"/>
      <c r="D49" s="704"/>
      <c r="E49" s="705"/>
      <c r="F49" s="618"/>
      <c r="G49" s="687"/>
      <c r="H49" s="688"/>
      <c r="I49" s="688"/>
      <c r="J49" s="743"/>
      <c r="K49" s="746"/>
      <c r="L49" s="747"/>
      <c r="M49" s="748"/>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755"/>
      <c r="AY49" s="756"/>
      <c r="AZ49" s="766"/>
      <c r="BA49" s="756"/>
      <c r="BB49" s="700"/>
      <c r="BC49" s="701"/>
      <c r="BD49" s="701"/>
      <c r="BE49" s="701"/>
      <c r="BF49" s="702"/>
    </row>
    <row r="50" spans="2:58" ht="20.25" customHeight="1">
      <c r="B50" s="284">
        <f>B47+1</f>
        <v>11</v>
      </c>
      <c r="C50" s="706"/>
      <c r="D50" s="707"/>
      <c r="E50" s="708"/>
      <c r="F50" s="618"/>
      <c r="G50" s="622"/>
      <c r="H50" s="623"/>
      <c r="I50" s="623"/>
      <c r="J50" s="744"/>
      <c r="K50" s="749"/>
      <c r="L50" s="750"/>
      <c r="M50" s="751"/>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767"/>
      <c r="AY50" s="674"/>
      <c r="AZ50" s="671"/>
      <c r="BA50" s="674"/>
      <c r="BB50" s="662"/>
      <c r="BC50" s="663"/>
      <c r="BD50" s="663"/>
      <c r="BE50" s="663"/>
      <c r="BF50" s="664"/>
    </row>
    <row r="51" spans="2:58" ht="20.25" customHeight="1">
      <c r="B51" s="236"/>
      <c r="C51" s="709"/>
      <c r="D51" s="710"/>
      <c r="E51" s="711"/>
      <c r="F51" s="686"/>
      <c r="G51" s="690"/>
      <c r="H51" s="691"/>
      <c r="I51" s="691"/>
      <c r="J51" s="745"/>
      <c r="K51" s="752"/>
      <c r="L51" s="753"/>
      <c r="M51" s="754"/>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768"/>
      <c r="AY51" s="681"/>
      <c r="AZ51" s="678"/>
      <c r="BA51" s="681"/>
      <c r="BB51" s="665"/>
      <c r="BC51" s="666"/>
      <c r="BD51" s="666"/>
      <c r="BE51" s="666"/>
      <c r="BF51" s="667"/>
    </row>
    <row r="52" spans="2:58" ht="20.25" customHeight="1">
      <c r="B52" s="293"/>
      <c r="C52" s="703"/>
      <c r="D52" s="704"/>
      <c r="E52" s="705"/>
      <c r="F52" s="618"/>
      <c r="G52" s="687"/>
      <c r="H52" s="688"/>
      <c r="I52" s="688"/>
      <c r="J52" s="743"/>
      <c r="K52" s="746"/>
      <c r="L52" s="747"/>
      <c r="M52" s="748"/>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755"/>
      <c r="AY52" s="756"/>
      <c r="AZ52" s="766"/>
      <c r="BA52" s="756"/>
      <c r="BB52" s="700"/>
      <c r="BC52" s="701"/>
      <c r="BD52" s="701"/>
      <c r="BE52" s="701"/>
      <c r="BF52" s="702"/>
    </row>
    <row r="53" spans="2:58" ht="20.25" customHeight="1">
      <c r="B53" s="284">
        <f>B50+1</f>
        <v>12</v>
      </c>
      <c r="C53" s="706"/>
      <c r="D53" s="707"/>
      <c r="E53" s="708"/>
      <c r="F53" s="618"/>
      <c r="G53" s="622"/>
      <c r="H53" s="623"/>
      <c r="I53" s="623"/>
      <c r="J53" s="744"/>
      <c r="K53" s="749"/>
      <c r="L53" s="750"/>
      <c r="M53" s="751"/>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767"/>
      <c r="AY53" s="674"/>
      <c r="AZ53" s="671"/>
      <c r="BA53" s="674"/>
      <c r="BB53" s="662"/>
      <c r="BC53" s="663"/>
      <c r="BD53" s="663"/>
      <c r="BE53" s="663"/>
      <c r="BF53" s="664"/>
    </row>
    <row r="54" spans="2:58" ht="20.25" customHeight="1">
      <c r="B54" s="236"/>
      <c r="C54" s="709"/>
      <c r="D54" s="710"/>
      <c r="E54" s="711"/>
      <c r="F54" s="686"/>
      <c r="G54" s="690"/>
      <c r="H54" s="691"/>
      <c r="I54" s="691"/>
      <c r="J54" s="745"/>
      <c r="K54" s="752"/>
      <c r="L54" s="753"/>
      <c r="M54" s="754"/>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768"/>
      <c r="AY54" s="681"/>
      <c r="AZ54" s="678"/>
      <c r="BA54" s="681"/>
      <c r="BB54" s="665"/>
      <c r="BC54" s="666"/>
      <c r="BD54" s="666"/>
      <c r="BE54" s="666"/>
      <c r="BF54" s="667"/>
    </row>
    <row r="55" spans="2:58" ht="20.25" customHeight="1">
      <c r="B55" s="293"/>
      <c r="C55" s="703"/>
      <c r="D55" s="704"/>
      <c r="E55" s="705"/>
      <c r="F55" s="618"/>
      <c r="G55" s="687"/>
      <c r="H55" s="688"/>
      <c r="I55" s="688"/>
      <c r="J55" s="743"/>
      <c r="K55" s="746"/>
      <c r="L55" s="747"/>
      <c r="M55" s="748"/>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755"/>
      <c r="AY55" s="756"/>
      <c r="AZ55" s="766"/>
      <c r="BA55" s="756"/>
      <c r="BB55" s="700"/>
      <c r="BC55" s="701"/>
      <c r="BD55" s="701"/>
      <c r="BE55" s="701"/>
      <c r="BF55" s="702"/>
    </row>
    <row r="56" spans="2:58" ht="20.25" customHeight="1">
      <c r="B56" s="284">
        <f>B53+1</f>
        <v>13</v>
      </c>
      <c r="C56" s="706"/>
      <c r="D56" s="707"/>
      <c r="E56" s="708"/>
      <c r="F56" s="618"/>
      <c r="G56" s="622"/>
      <c r="H56" s="623"/>
      <c r="I56" s="623"/>
      <c r="J56" s="744"/>
      <c r="K56" s="749"/>
      <c r="L56" s="750"/>
      <c r="M56" s="751"/>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767"/>
      <c r="AY56" s="674"/>
      <c r="AZ56" s="671"/>
      <c r="BA56" s="674"/>
      <c r="BB56" s="662"/>
      <c r="BC56" s="663"/>
      <c r="BD56" s="663"/>
      <c r="BE56" s="663"/>
      <c r="BF56" s="664"/>
    </row>
    <row r="57" spans="2:58" ht="20.25" customHeight="1">
      <c r="B57" s="236"/>
      <c r="C57" s="709"/>
      <c r="D57" s="710"/>
      <c r="E57" s="711"/>
      <c r="F57" s="686"/>
      <c r="G57" s="690"/>
      <c r="H57" s="691"/>
      <c r="I57" s="691"/>
      <c r="J57" s="745"/>
      <c r="K57" s="752"/>
      <c r="L57" s="753"/>
      <c r="M57" s="754"/>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768"/>
      <c r="AY57" s="681"/>
      <c r="AZ57" s="678"/>
      <c r="BA57" s="681"/>
      <c r="BB57" s="665"/>
      <c r="BC57" s="666"/>
      <c r="BD57" s="666"/>
      <c r="BE57" s="666"/>
      <c r="BF57" s="667"/>
    </row>
    <row r="58" spans="2:58" ht="20.25" customHeight="1">
      <c r="B58" s="293"/>
      <c r="C58" s="703"/>
      <c r="D58" s="704"/>
      <c r="E58" s="705"/>
      <c r="F58" s="618"/>
      <c r="G58" s="687"/>
      <c r="H58" s="688"/>
      <c r="I58" s="688"/>
      <c r="J58" s="743"/>
      <c r="K58" s="746"/>
      <c r="L58" s="747"/>
      <c r="M58" s="748"/>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755"/>
      <c r="AY58" s="756"/>
      <c r="AZ58" s="766"/>
      <c r="BA58" s="756"/>
      <c r="BB58" s="700"/>
      <c r="BC58" s="701"/>
      <c r="BD58" s="701"/>
      <c r="BE58" s="701"/>
      <c r="BF58" s="702"/>
    </row>
    <row r="59" spans="2:58" ht="20.25" customHeight="1">
      <c r="B59" s="284">
        <f>B56+1</f>
        <v>14</v>
      </c>
      <c r="C59" s="706"/>
      <c r="D59" s="707"/>
      <c r="E59" s="708"/>
      <c r="F59" s="618"/>
      <c r="G59" s="622"/>
      <c r="H59" s="623"/>
      <c r="I59" s="623"/>
      <c r="J59" s="744"/>
      <c r="K59" s="749"/>
      <c r="L59" s="750"/>
      <c r="M59" s="751"/>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767"/>
      <c r="AY59" s="674"/>
      <c r="AZ59" s="671"/>
      <c r="BA59" s="674"/>
      <c r="BB59" s="662"/>
      <c r="BC59" s="663"/>
      <c r="BD59" s="663"/>
      <c r="BE59" s="663"/>
      <c r="BF59" s="664"/>
    </row>
    <row r="60" spans="2:58" ht="20.25" customHeight="1">
      <c r="B60" s="236"/>
      <c r="C60" s="709"/>
      <c r="D60" s="710"/>
      <c r="E60" s="711"/>
      <c r="F60" s="686"/>
      <c r="G60" s="690"/>
      <c r="H60" s="691"/>
      <c r="I60" s="691"/>
      <c r="J60" s="745"/>
      <c r="K60" s="752"/>
      <c r="L60" s="753"/>
      <c r="M60" s="754"/>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768"/>
      <c r="AY60" s="681"/>
      <c r="AZ60" s="678"/>
      <c r="BA60" s="681"/>
      <c r="BB60" s="665"/>
      <c r="BC60" s="666"/>
      <c r="BD60" s="666"/>
      <c r="BE60" s="666"/>
      <c r="BF60" s="667"/>
    </row>
    <row r="61" spans="2:58" ht="20.25" customHeight="1">
      <c r="B61" s="293"/>
      <c r="C61" s="703"/>
      <c r="D61" s="704"/>
      <c r="E61" s="705"/>
      <c r="F61" s="618"/>
      <c r="G61" s="687"/>
      <c r="H61" s="688"/>
      <c r="I61" s="688"/>
      <c r="J61" s="743"/>
      <c r="K61" s="746"/>
      <c r="L61" s="747"/>
      <c r="M61" s="748"/>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755"/>
      <c r="AY61" s="756"/>
      <c r="AZ61" s="766"/>
      <c r="BA61" s="756"/>
      <c r="BB61" s="700"/>
      <c r="BC61" s="701"/>
      <c r="BD61" s="701"/>
      <c r="BE61" s="701"/>
      <c r="BF61" s="702"/>
    </row>
    <row r="62" spans="2:58" ht="20.25" customHeight="1">
      <c r="B62" s="284">
        <f>B59+1</f>
        <v>15</v>
      </c>
      <c r="C62" s="706"/>
      <c r="D62" s="707"/>
      <c r="E62" s="708"/>
      <c r="F62" s="618"/>
      <c r="G62" s="622"/>
      <c r="H62" s="623"/>
      <c r="I62" s="623"/>
      <c r="J62" s="744"/>
      <c r="K62" s="749"/>
      <c r="L62" s="750"/>
      <c r="M62" s="751"/>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767"/>
      <c r="AY62" s="674"/>
      <c r="AZ62" s="671"/>
      <c r="BA62" s="674"/>
      <c r="BB62" s="662"/>
      <c r="BC62" s="663"/>
      <c r="BD62" s="663"/>
      <c r="BE62" s="663"/>
      <c r="BF62" s="664"/>
    </row>
    <row r="63" spans="2:58" ht="20.25" customHeight="1">
      <c r="B63" s="236"/>
      <c r="C63" s="709"/>
      <c r="D63" s="710"/>
      <c r="E63" s="711"/>
      <c r="F63" s="686"/>
      <c r="G63" s="690"/>
      <c r="H63" s="691"/>
      <c r="I63" s="691"/>
      <c r="J63" s="745"/>
      <c r="K63" s="752"/>
      <c r="L63" s="753"/>
      <c r="M63" s="754"/>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768"/>
      <c r="AY63" s="681"/>
      <c r="AZ63" s="678"/>
      <c r="BA63" s="681"/>
      <c r="BB63" s="665"/>
      <c r="BC63" s="666"/>
      <c r="BD63" s="666"/>
      <c r="BE63" s="666"/>
      <c r="BF63" s="667"/>
    </row>
    <row r="64" spans="2:58" ht="20.25" customHeight="1">
      <c r="B64" s="293"/>
      <c r="C64" s="703"/>
      <c r="D64" s="704"/>
      <c r="E64" s="705"/>
      <c r="F64" s="618"/>
      <c r="G64" s="687"/>
      <c r="H64" s="688"/>
      <c r="I64" s="688"/>
      <c r="J64" s="743"/>
      <c r="K64" s="746"/>
      <c r="L64" s="747"/>
      <c r="M64" s="748"/>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755"/>
      <c r="AY64" s="756"/>
      <c r="AZ64" s="766"/>
      <c r="BA64" s="756"/>
      <c r="BB64" s="700"/>
      <c r="BC64" s="701"/>
      <c r="BD64" s="701"/>
      <c r="BE64" s="701"/>
      <c r="BF64" s="702"/>
    </row>
    <row r="65" spans="2:58" ht="20.25" customHeight="1">
      <c r="B65" s="284">
        <f>B62+1</f>
        <v>16</v>
      </c>
      <c r="C65" s="706"/>
      <c r="D65" s="707"/>
      <c r="E65" s="708"/>
      <c r="F65" s="618"/>
      <c r="G65" s="622"/>
      <c r="H65" s="623"/>
      <c r="I65" s="623"/>
      <c r="J65" s="744"/>
      <c r="K65" s="749"/>
      <c r="L65" s="750"/>
      <c r="M65" s="751"/>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767"/>
      <c r="AY65" s="674"/>
      <c r="AZ65" s="671"/>
      <c r="BA65" s="674"/>
      <c r="BB65" s="662"/>
      <c r="BC65" s="663"/>
      <c r="BD65" s="663"/>
      <c r="BE65" s="663"/>
      <c r="BF65" s="664"/>
    </row>
    <row r="66" spans="2:58" ht="20.25" customHeight="1" thickBot="1">
      <c r="B66" s="284"/>
      <c r="C66" s="770"/>
      <c r="D66" s="771"/>
      <c r="E66" s="772"/>
      <c r="F66" s="773"/>
      <c r="G66" s="774"/>
      <c r="H66" s="775"/>
      <c r="I66" s="775"/>
      <c r="J66" s="776"/>
      <c r="K66" s="777"/>
      <c r="L66" s="778"/>
      <c r="M66" s="779"/>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768"/>
      <c r="AY66" s="681"/>
      <c r="AZ66" s="678"/>
      <c r="BA66" s="681"/>
      <c r="BB66" s="662"/>
      <c r="BC66" s="663"/>
      <c r="BD66" s="663"/>
      <c r="BE66" s="663"/>
      <c r="BF66" s="664"/>
    </row>
    <row r="67" spans="2:58" ht="20.25" customHeight="1">
      <c r="B67" s="780" t="s">
        <v>218</v>
      </c>
      <c r="C67" s="781"/>
      <c r="D67" s="781"/>
      <c r="E67" s="781"/>
      <c r="F67" s="781"/>
      <c r="G67" s="781"/>
      <c r="H67" s="781"/>
      <c r="I67" s="781"/>
      <c r="J67" s="781"/>
      <c r="K67" s="781"/>
      <c r="L67" s="781"/>
      <c r="M67" s="781"/>
      <c r="N67" s="781"/>
      <c r="O67" s="781"/>
      <c r="P67" s="781"/>
      <c r="Q67" s="781"/>
      <c r="R67" s="782"/>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783"/>
      <c r="AY67" s="784"/>
      <c r="AZ67" s="789"/>
      <c r="BA67" s="790"/>
      <c r="BB67" s="790"/>
      <c r="BC67" s="790"/>
      <c r="BD67" s="790"/>
      <c r="BE67" s="790"/>
      <c r="BF67" s="791"/>
    </row>
    <row r="68" spans="2:58" ht="20.25" customHeight="1">
      <c r="B68" s="798" t="s">
        <v>219</v>
      </c>
      <c r="C68" s="799"/>
      <c r="D68" s="799"/>
      <c r="E68" s="799"/>
      <c r="F68" s="799"/>
      <c r="G68" s="799"/>
      <c r="H68" s="799"/>
      <c r="I68" s="799"/>
      <c r="J68" s="799"/>
      <c r="K68" s="799"/>
      <c r="L68" s="799"/>
      <c r="M68" s="799"/>
      <c r="N68" s="799"/>
      <c r="O68" s="799"/>
      <c r="P68" s="799"/>
      <c r="Q68" s="799"/>
      <c r="R68" s="800"/>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785"/>
      <c r="AY68" s="786"/>
      <c r="AZ68" s="792"/>
      <c r="BA68" s="793"/>
      <c r="BB68" s="793"/>
      <c r="BC68" s="793"/>
      <c r="BD68" s="793"/>
      <c r="BE68" s="793"/>
      <c r="BF68" s="794"/>
    </row>
    <row r="69" spans="2:58" ht="20.25" customHeight="1">
      <c r="B69" s="798" t="s">
        <v>220</v>
      </c>
      <c r="C69" s="799"/>
      <c r="D69" s="799"/>
      <c r="E69" s="799"/>
      <c r="F69" s="799"/>
      <c r="G69" s="799"/>
      <c r="H69" s="799"/>
      <c r="I69" s="799"/>
      <c r="J69" s="799"/>
      <c r="K69" s="799"/>
      <c r="L69" s="799"/>
      <c r="M69" s="799"/>
      <c r="N69" s="799"/>
      <c r="O69" s="799"/>
      <c r="P69" s="799"/>
      <c r="Q69" s="799"/>
      <c r="R69" s="800"/>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785"/>
      <c r="AY69" s="786"/>
      <c r="AZ69" s="792"/>
      <c r="BA69" s="793"/>
      <c r="BB69" s="793"/>
      <c r="BC69" s="793"/>
      <c r="BD69" s="793"/>
      <c r="BE69" s="793"/>
      <c r="BF69" s="794"/>
    </row>
    <row r="70" spans="2:58" ht="20.25" customHeight="1" thickBot="1">
      <c r="B70" s="801" t="s">
        <v>221</v>
      </c>
      <c r="C70" s="802"/>
      <c r="D70" s="802"/>
      <c r="E70" s="802"/>
      <c r="F70" s="802"/>
      <c r="G70" s="802"/>
      <c r="H70" s="802"/>
      <c r="I70" s="802"/>
      <c r="J70" s="802"/>
      <c r="K70" s="802"/>
      <c r="L70" s="802"/>
      <c r="M70" s="802"/>
      <c r="N70" s="802"/>
      <c r="O70" s="802"/>
      <c r="P70" s="802"/>
      <c r="Q70" s="802"/>
      <c r="R70" s="803"/>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787"/>
      <c r="AY70" s="788"/>
      <c r="AZ70" s="795"/>
      <c r="BA70" s="796"/>
      <c r="BB70" s="796"/>
      <c r="BC70" s="796"/>
      <c r="BD70" s="796"/>
      <c r="BE70" s="796"/>
      <c r="BF70" s="797"/>
    </row>
    <row r="71" spans="2:58" s="317" customFormat="1" ht="20.25" customHeight="1">
      <c r="C71" s="318"/>
      <c r="D71" s="318"/>
      <c r="E71" s="318"/>
      <c r="P71" s="319"/>
      <c r="BF71" s="320"/>
    </row>
    <row r="72" spans="2:58" ht="20.25" customHeight="1"/>
    <row r="73" spans="2:58" ht="20.25" customHeight="1"/>
    <row r="74" spans="2:58" ht="24.9" customHeight="1">
      <c r="B74" s="91" t="s">
        <v>82</v>
      </c>
      <c r="C74" s="91"/>
      <c r="D74" s="91"/>
      <c r="E74" s="91"/>
      <c r="F74" s="91"/>
      <c r="G74" s="91"/>
      <c r="H74" s="91"/>
      <c r="I74" s="91"/>
    </row>
    <row r="75" spans="2:58" ht="24.9" customHeight="1">
      <c r="B75" s="91" t="s">
        <v>83</v>
      </c>
      <c r="C75" s="91"/>
      <c r="D75" s="91"/>
      <c r="E75" s="91"/>
      <c r="F75" s="91"/>
      <c r="G75" s="91"/>
      <c r="H75" s="91"/>
      <c r="I75" s="91"/>
    </row>
    <row r="76" spans="2:58" ht="24.9" customHeight="1">
      <c r="B76" s="91" t="s">
        <v>84</v>
      </c>
      <c r="C76" s="91"/>
      <c r="D76" s="91"/>
      <c r="E76" s="91"/>
      <c r="F76" s="91"/>
      <c r="G76" s="91"/>
      <c r="H76" s="91"/>
      <c r="I76" s="91"/>
    </row>
    <row r="77" spans="2:58" ht="24.9" customHeight="1">
      <c r="B77" s="91" t="s">
        <v>85</v>
      </c>
      <c r="C77" s="91"/>
      <c r="D77" s="91"/>
      <c r="E77" s="91"/>
      <c r="F77" s="91"/>
      <c r="G77" s="91"/>
      <c r="H77" s="91"/>
      <c r="I77" s="91"/>
    </row>
    <row r="78" spans="2:58" ht="24.9" customHeight="1">
      <c r="B78" s="91" t="s">
        <v>222</v>
      </c>
      <c r="C78" s="91"/>
      <c r="D78" s="91"/>
      <c r="E78" s="91"/>
      <c r="F78" s="91"/>
      <c r="G78" s="91"/>
      <c r="H78" s="91"/>
      <c r="I78" s="91"/>
    </row>
    <row r="79" spans="2:58" ht="24.9" customHeight="1">
      <c r="B79" s="91" t="s">
        <v>223</v>
      </c>
      <c r="C79" s="91"/>
      <c r="D79" s="91"/>
      <c r="E79" s="91"/>
      <c r="F79" s="91"/>
      <c r="G79" s="91"/>
      <c r="H79" s="91"/>
      <c r="I79" s="91"/>
    </row>
    <row r="80" spans="2:58" ht="24.9" customHeight="1">
      <c r="B80" s="91" t="s">
        <v>224</v>
      </c>
      <c r="C80" s="91"/>
      <c r="D80" s="91"/>
      <c r="E80" s="91"/>
      <c r="F80" s="91"/>
      <c r="G80" s="91"/>
      <c r="H80" s="91"/>
      <c r="I80" s="91"/>
    </row>
    <row r="81" spans="2:9" ht="24.9" customHeight="1">
      <c r="B81" s="91" t="s">
        <v>99</v>
      </c>
      <c r="C81" s="91"/>
      <c r="D81" s="91"/>
      <c r="E81" s="91"/>
      <c r="F81" s="91"/>
      <c r="G81" s="91"/>
      <c r="H81" s="91"/>
      <c r="I81" s="91"/>
    </row>
    <row r="82" spans="2:9" ht="24.9" customHeight="1">
      <c r="B82" s="91" t="s">
        <v>88</v>
      </c>
      <c r="C82" s="91"/>
      <c r="D82" s="91"/>
      <c r="E82" s="91"/>
      <c r="F82" s="91"/>
      <c r="G82" s="91"/>
      <c r="H82" s="91"/>
      <c r="I82" s="91"/>
    </row>
    <row r="83" spans="2:9" ht="24.9" customHeight="1">
      <c r="B83" s="91" t="s">
        <v>101</v>
      </c>
      <c r="C83" s="91"/>
      <c r="D83" s="91"/>
      <c r="E83" s="91"/>
      <c r="F83" s="91"/>
      <c r="G83" s="91"/>
      <c r="H83" s="91"/>
      <c r="I83" s="91"/>
    </row>
    <row r="84" spans="2:9" ht="24.9" customHeight="1">
      <c r="B84" s="91"/>
      <c r="C84" s="91"/>
      <c r="D84" s="91"/>
      <c r="E84" s="91"/>
      <c r="F84" s="91"/>
      <c r="G84" s="91"/>
      <c r="H84" s="91"/>
      <c r="I84" s="91"/>
    </row>
    <row r="85" spans="2:9" ht="24.9" customHeight="1">
      <c r="B85" s="91"/>
      <c r="C85" s="83" t="s">
        <v>5</v>
      </c>
      <c r="D85" s="561" t="s">
        <v>6</v>
      </c>
      <c r="E85" s="561"/>
      <c r="F85" s="561"/>
      <c r="G85" s="561"/>
      <c r="H85" s="561"/>
      <c r="I85" s="91"/>
    </row>
    <row r="86" spans="2:9" ht="24.9" customHeight="1">
      <c r="B86" s="91"/>
      <c r="C86" s="88" t="s">
        <v>1</v>
      </c>
      <c r="D86" s="561" t="s">
        <v>24</v>
      </c>
      <c r="E86" s="561"/>
      <c r="F86" s="561"/>
      <c r="G86" s="561"/>
      <c r="H86" s="561"/>
      <c r="I86" s="91"/>
    </row>
    <row r="87" spans="2:9" ht="24.9" customHeight="1">
      <c r="B87" s="91"/>
      <c r="C87" s="88" t="s">
        <v>2</v>
      </c>
      <c r="D87" s="561" t="s">
        <v>25</v>
      </c>
      <c r="E87" s="561"/>
      <c r="F87" s="561"/>
      <c r="G87" s="561"/>
      <c r="H87" s="561"/>
      <c r="I87" s="91"/>
    </row>
    <row r="88" spans="2:9" ht="24.9" customHeight="1">
      <c r="B88" s="91"/>
      <c r="C88" s="88" t="s">
        <v>3</v>
      </c>
      <c r="D88" s="561" t="s">
        <v>26</v>
      </c>
      <c r="E88" s="561"/>
      <c r="F88" s="561"/>
      <c r="G88" s="561"/>
      <c r="H88" s="561"/>
      <c r="I88" s="91"/>
    </row>
    <row r="89" spans="2:9" ht="24.9" customHeight="1">
      <c r="B89" s="91"/>
      <c r="C89" s="88" t="s">
        <v>4</v>
      </c>
      <c r="D89" s="561" t="s">
        <v>37</v>
      </c>
      <c r="E89" s="561"/>
      <c r="F89" s="561"/>
      <c r="G89" s="561"/>
      <c r="H89" s="561"/>
      <c r="I89" s="91"/>
    </row>
    <row r="90" spans="2:9" ht="24.9" customHeight="1">
      <c r="B90" s="91"/>
      <c r="C90" s="91"/>
      <c r="D90" s="91"/>
      <c r="E90" s="91"/>
      <c r="F90" s="91"/>
      <c r="G90" s="91"/>
      <c r="H90" s="91"/>
      <c r="I90" s="91"/>
    </row>
    <row r="91" spans="2:9" ht="24.9" customHeight="1">
      <c r="B91" s="91"/>
      <c r="C91" s="91" t="s">
        <v>89</v>
      </c>
      <c r="D91" s="91"/>
      <c r="E91" s="91"/>
      <c r="F91" s="91"/>
      <c r="G91" s="91"/>
      <c r="H91" s="91"/>
      <c r="I91" s="91"/>
    </row>
    <row r="92" spans="2:9" ht="24.9" customHeight="1">
      <c r="B92" s="91"/>
      <c r="C92" s="91" t="s">
        <v>97</v>
      </c>
      <c r="D92" s="91"/>
      <c r="E92" s="91"/>
      <c r="F92" s="91"/>
      <c r="G92" s="91"/>
      <c r="H92" s="91"/>
      <c r="I92" s="91"/>
    </row>
    <row r="93" spans="2:9" ht="24.9" customHeight="1">
      <c r="B93" s="91"/>
      <c r="C93" s="91" t="s">
        <v>90</v>
      </c>
      <c r="D93" s="91"/>
      <c r="E93" s="91"/>
      <c r="F93" s="91"/>
      <c r="G93" s="91"/>
      <c r="H93" s="91"/>
      <c r="I93" s="91"/>
    </row>
    <row r="94" spans="2:9" ht="24.9" customHeight="1">
      <c r="B94" s="91" t="s">
        <v>228</v>
      </c>
      <c r="C94" s="91"/>
      <c r="D94" s="91"/>
      <c r="E94" s="91"/>
      <c r="F94" s="91"/>
      <c r="G94" s="91"/>
      <c r="H94" s="91"/>
      <c r="I94" s="91"/>
    </row>
    <row r="95" spans="2:9" ht="24.9" customHeight="1">
      <c r="B95" s="91" t="s">
        <v>91</v>
      </c>
      <c r="C95" s="91"/>
      <c r="D95" s="91"/>
      <c r="E95" s="91"/>
      <c r="F95" s="91"/>
      <c r="G95" s="91"/>
      <c r="H95" s="91"/>
      <c r="I95" s="91"/>
    </row>
    <row r="96" spans="2:9" ht="24.9" customHeight="1">
      <c r="B96" s="91" t="s">
        <v>225</v>
      </c>
      <c r="C96" s="91"/>
      <c r="D96" s="91"/>
      <c r="E96" s="91"/>
      <c r="F96" s="91"/>
      <c r="G96" s="91"/>
      <c r="H96" s="91"/>
      <c r="I96" s="91"/>
    </row>
    <row r="97" spans="1:55" ht="24.9" customHeight="1">
      <c r="B97" s="91" t="s">
        <v>92</v>
      </c>
      <c r="C97" s="91"/>
      <c r="D97" s="91"/>
      <c r="E97" s="91"/>
      <c r="F97" s="91"/>
      <c r="G97" s="91"/>
      <c r="H97" s="91"/>
      <c r="I97" s="91"/>
    </row>
    <row r="98" spans="1:55" ht="24.9" customHeight="1">
      <c r="B98" s="91" t="s">
        <v>229</v>
      </c>
      <c r="C98" s="91"/>
      <c r="D98" s="91"/>
      <c r="E98" s="91"/>
      <c r="F98" s="91"/>
      <c r="G98" s="91"/>
      <c r="H98" s="91"/>
      <c r="I98" s="91"/>
    </row>
    <row r="99" spans="1:55" ht="24.9" customHeight="1">
      <c r="B99" s="91" t="s">
        <v>53</v>
      </c>
      <c r="C99" s="91"/>
      <c r="D99" s="91"/>
      <c r="E99" s="91"/>
      <c r="F99" s="91"/>
      <c r="G99" s="91"/>
      <c r="H99" s="91"/>
      <c r="I99" s="91"/>
    </row>
    <row r="100" spans="1:55" ht="24.9" customHeight="1">
      <c r="B100" s="91" t="s">
        <v>103</v>
      </c>
      <c r="C100" s="91"/>
      <c r="D100" s="91"/>
      <c r="E100" s="91"/>
      <c r="F100" s="91"/>
      <c r="G100" s="91"/>
      <c r="H100" s="91"/>
      <c r="I100" s="91"/>
    </row>
    <row r="101" spans="1:55" ht="24.9" customHeight="1">
      <c r="B101" s="91" t="s">
        <v>94</v>
      </c>
      <c r="C101" s="91"/>
      <c r="D101" s="91"/>
      <c r="E101" s="91"/>
      <c r="F101" s="91"/>
      <c r="G101" s="91"/>
      <c r="H101" s="91"/>
      <c r="I101" s="91"/>
    </row>
    <row r="102" spans="1:55" ht="24.9" customHeight="1">
      <c r="B102" s="91" t="s">
        <v>104</v>
      </c>
      <c r="C102" s="91"/>
      <c r="D102" s="91"/>
      <c r="E102" s="91"/>
      <c r="F102" s="91"/>
      <c r="G102" s="91"/>
      <c r="H102" s="91"/>
      <c r="I102" s="91"/>
    </row>
    <row r="103" spans="1:55" ht="24.9" customHeight="1">
      <c r="B103" s="91" t="s">
        <v>95</v>
      </c>
      <c r="C103" s="91"/>
      <c r="D103" s="91"/>
      <c r="E103" s="91"/>
      <c r="F103" s="91"/>
      <c r="G103" s="91"/>
      <c r="H103" s="91"/>
      <c r="I103" s="91"/>
    </row>
    <row r="104" spans="1:55" ht="24.9" customHeight="1">
      <c r="B104" s="91" t="s">
        <v>96</v>
      </c>
      <c r="C104" s="91"/>
      <c r="D104" s="91"/>
      <c r="E104" s="91"/>
      <c r="F104" s="91"/>
      <c r="G104" s="91"/>
      <c r="H104" s="91"/>
      <c r="I104" s="91"/>
    </row>
    <row r="105" spans="1:55" ht="24.9" customHeight="1">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c r="A106" s="166"/>
      <c r="B106" s="186" t="s">
        <v>230</v>
      </c>
      <c r="C106" s="189"/>
      <c r="D106" s="189"/>
      <c r="E106" s="189"/>
      <c r="F106" s="189"/>
      <c r="G106" s="190"/>
      <c r="H106" s="190"/>
      <c r="I106" s="186"/>
      <c r="J106" s="166"/>
      <c r="K106" s="166"/>
      <c r="L106" s="166"/>
      <c r="M106" s="166"/>
      <c r="N106" s="166"/>
    </row>
    <row r="107" spans="1:55" ht="24.9" customHeight="1">
      <c r="B107" s="91" t="s">
        <v>226</v>
      </c>
      <c r="C107" s="92"/>
      <c r="D107" s="92"/>
      <c r="E107" s="92"/>
      <c r="F107" s="92"/>
      <c r="G107" s="91"/>
      <c r="H107" s="91"/>
      <c r="I107" s="91"/>
    </row>
    <row r="108" spans="1:55" ht="24.9" customHeight="1">
      <c r="B108" s="91" t="s">
        <v>227</v>
      </c>
      <c r="C108" s="92"/>
      <c r="D108" s="92"/>
      <c r="E108" s="92"/>
      <c r="F108" s="92"/>
      <c r="G108" s="91"/>
      <c r="H108" s="91"/>
      <c r="I108" s="91"/>
    </row>
    <row r="109" spans="1:55" ht="24.9" customHeight="1">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0" zoomScaleNormal="70" workbookViewId="0">
      <selection activeCell="T28" sqref="T28"/>
    </sheetView>
  </sheetViews>
  <sheetFormatPr defaultColWidth="9" defaultRowHeight="26.4"/>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c r="B1" s="197" t="s">
        <v>107</v>
      </c>
    </row>
    <row r="2" spans="2:28">
      <c r="B2" s="200" t="s">
        <v>108</v>
      </c>
      <c r="F2" s="262"/>
      <c r="G2" s="263"/>
      <c r="H2" s="263"/>
      <c r="I2" s="263"/>
      <c r="J2" s="264"/>
      <c r="K2" s="263"/>
      <c r="L2" s="263"/>
    </row>
    <row r="3" spans="2:28">
      <c r="B3" s="262" t="s">
        <v>193</v>
      </c>
      <c r="F3" s="264" t="s">
        <v>194</v>
      </c>
      <c r="G3" s="263"/>
      <c r="H3" s="263"/>
      <c r="I3" s="263"/>
      <c r="J3" s="264"/>
      <c r="K3" s="263"/>
      <c r="L3" s="263"/>
    </row>
    <row r="4" spans="2:28">
      <c r="B4" s="200"/>
      <c r="F4" s="728" t="s">
        <v>111</v>
      </c>
      <c r="G4" s="728"/>
      <c r="H4" s="728"/>
      <c r="I4" s="728"/>
      <c r="J4" s="728"/>
      <c r="K4" s="728"/>
      <c r="L4" s="728"/>
      <c r="N4" s="728" t="s">
        <v>235</v>
      </c>
      <c r="O4" s="728"/>
      <c r="P4" s="728"/>
      <c r="R4" s="728" t="s">
        <v>236</v>
      </c>
      <c r="S4" s="728"/>
      <c r="T4" s="728"/>
      <c r="U4" s="728"/>
      <c r="V4" s="728"/>
      <c r="W4" s="728"/>
      <c r="X4" s="728"/>
      <c r="Z4" s="341" t="s">
        <v>237</v>
      </c>
      <c r="AB4" s="728" t="s">
        <v>114</v>
      </c>
    </row>
    <row r="5" spans="2:28">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728"/>
    </row>
    <row r="6" spans="2:28">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c r="C49" s="200" t="s">
        <v>206</v>
      </c>
      <c r="D49" s="200"/>
    </row>
    <row r="50" spans="3:4">
      <c r="C50" s="200" t="s">
        <v>207</v>
      </c>
      <c r="D50" s="200"/>
    </row>
    <row r="51" spans="3:4">
      <c r="C51" s="200" t="s">
        <v>153</v>
      </c>
      <c r="D51" s="200"/>
    </row>
    <row r="52" spans="3: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40" zoomScaleNormal="55" zoomScaleSheetLayoutView="40" workbookViewId="0">
      <selection activeCell="AE72" sqref="AE72"/>
    </sheetView>
  </sheetViews>
  <sheetFormatPr defaultColWidth="4.5" defaultRowHeight="14.4"/>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c r="G1" s="92" t="s">
        <v>246</v>
      </c>
      <c r="H1" s="92"/>
      <c r="I1" s="92"/>
      <c r="J1" s="92"/>
      <c r="M1" s="93" t="s">
        <v>60</v>
      </c>
      <c r="P1" s="92"/>
      <c r="Q1" s="92"/>
      <c r="R1" s="92"/>
      <c r="S1" s="92"/>
      <c r="T1" s="92"/>
      <c r="U1" s="92"/>
      <c r="V1" s="92"/>
      <c r="W1" s="92"/>
      <c r="AS1" s="95" t="s">
        <v>61</v>
      </c>
      <c r="AT1" s="729" t="s">
        <v>234</v>
      </c>
      <c r="AU1" s="729"/>
      <c r="AV1" s="729"/>
      <c r="AW1" s="729"/>
      <c r="AX1" s="729"/>
      <c r="AY1" s="729"/>
      <c r="AZ1" s="729"/>
      <c r="BA1" s="729"/>
      <c r="BB1" s="729"/>
      <c r="BC1" s="729"/>
      <c r="BD1" s="729"/>
      <c r="BE1" s="729"/>
      <c r="BF1" s="729"/>
      <c r="BG1" s="729"/>
      <c r="BH1" s="729"/>
      <c r="BI1" s="729"/>
      <c r="BJ1" s="95" t="s">
        <v>0</v>
      </c>
    </row>
    <row r="2" spans="2:67" s="102" customFormat="1" ht="20.25" customHeight="1">
      <c r="J2" s="93"/>
      <c r="M2" s="93"/>
      <c r="N2" s="93"/>
      <c r="P2" s="95"/>
      <c r="Q2" s="95"/>
      <c r="R2" s="95"/>
      <c r="S2" s="95"/>
      <c r="T2" s="95"/>
      <c r="U2" s="95"/>
      <c r="V2" s="95"/>
      <c r="W2" s="95"/>
      <c r="AB2" s="2" t="s">
        <v>17</v>
      </c>
      <c r="AC2" s="483">
        <v>3</v>
      </c>
      <c r="AD2" s="483"/>
      <c r="AE2" s="2" t="s">
        <v>14</v>
      </c>
      <c r="AF2" s="567">
        <f>IF(AC2=0,"",YEAR(DATE(2018+AC2,1,1)))</f>
        <v>2021</v>
      </c>
      <c r="AG2" s="567"/>
      <c r="AH2" s="1" t="s">
        <v>18</v>
      </c>
      <c r="AI2" s="1" t="s">
        <v>19</v>
      </c>
      <c r="AJ2" s="483">
        <v>4</v>
      </c>
      <c r="AK2" s="483"/>
      <c r="AL2" s="1" t="s">
        <v>20</v>
      </c>
      <c r="AS2" s="95" t="s">
        <v>62</v>
      </c>
      <c r="AT2" s="481"/>
      <c r="AU2" s="481"/>
      <c r="AV2" s="481"/>
      <c r="AW2" s="481"/>
      <c r="AX2" s="481"/>
      <c r="AY2" s="481"/>
      <c r="AZ2" s="481"/>
      <c r="BA2" s="481"/>
      <c r="BB2" s="481"/>
      <c r="BC2" s="481"/>
      <c r="BD2" s="481"/>
      <c r="BE2" s="481"/>
      <c r="BF2" s="481"/>
      <c r="BG2" s="481"/>
      <c r="BH2" s="481"/>
      <c r="BI2" s="481"/>
      <c r="BJ2" s="95" t="s">
        <v>0</v>
      </c>
      <c r="BK2" s="95"/>
      <c r="BL2" s="95"/>
      <c r="BM2" s="95"/>
    </row>
    <row r="3" spans="2:67" s="102" customFormat="1" ht="20.25" customHeight="1">
      <c r="J3" s="93"/>
      <c r="M3" s="93"/>
      <c r="O3" s="95"/>
      <c r="P3" s="95"/>
      <c r="Q3" s="95"/>
      <c r="R3" s="95"/>
      <c r="S3" s="95"/>
      <c r="T3" s="95"/>
      <c r="U3" s="95"/>
      <c r="AC3" s="213"/>
      <c r="AD3" s="213"/>
      <c r="AE3" s="214"/>
      <c r="AF3" s="215"/>
      <c r="AG3" s="214"/>
      <c r="BD3" s="103" t="s">
        <v>38</v>
      </c>
      <c r="BE3" s="562" t="s">
        <v>47</v>
      </c>
      <c r="BF3" s="563"/>
      <c r="BG3" s="563"/>
      <c r="BH3" s="564"/>
      <c r="BI3" s="95"/>
    </row>
    <row r="4" spans="2:67" s="102" customFormat="1" ht="20.25" customHeight="1">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62" t="s">
        <v>43</v>
      </c>
      <c r="BF4" s="563"/>
      <c r="BG4" s="563"/>
      <c r="BH4" s="564"/>
      <c r="BI4" s="95"/>
    </row>
    <row r="5" spans="2:67" s="102" customFormat="1" ht="9" customHeight="1">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86">
        <v>40</v>
      </c>
      <c r="BB6" s="487"/>
      <c r="BC6" s="233" t="s">
        <v>21</v>
      </c>
      <c r="BD6" s="181"/>
      <c r="BE6" s="486">
        <v>160</v>
      </c>
      <c r="BF6" s="487"/>
      <c r="BG6" s="216" t="s">
        <v>41</v>
      </c>
      <c r="BH6" s="91"/>
      <c r="BI6" s="105"/>
    </row>
    <row r="7" spans="2:67" s="102" customFormat="1" ht="5.25" customHeight="1">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86"/>
      <c r="BF8" s="487"/>
      <c r="BG8" s="216" t="s">
        <v>160</v>
      </c>
      <c r="BH8" s="31"/>
      <c r="BI8" s="31"/>
      <c r="BJ8" s="96"/>
      <c r="BM8" s="95"/>
      <c r="BN8" s="95"/>
      <c r="BO8" s="95"/>
    </row>
    <row r="9" spans="2:67" ht="5.25" customHeight="1" thickBot="1">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c r="B10" s="730" t="s">
        <v>22</v>
      </c>
      <c r="C10" s="817" t="s">
        <v>161</v>
      </c>
      <c r="D10" s="576" t="s">
        <v>162</v>
      </c>
      <c r="E10" s="816"/>
      <c r="F10" s="820"/>
      <c r="G10" s="576" t="s">
        <v>163</v>
      </c>
      <c r="H10" s="578"/>
      <c r="I10" s="827" t="s">
        <v>164</v>
      </c>
      <c r="J10" s="828"/>
      <c r="K10" s="588" t="s">
        <v>165</v>
      </c>
      <c r="L10" s="577"/>
      <c r="M10" s="577"/>
      <c r="N10" s="578"/>
      <c r="O10" s="588" t="s">
        <v>166</v>
      </c>
      <c r="P10" s="577"/>
      <c r="Q10" s="577"/>
      <c r="R10" s="577"/>
      <c r="S10" s="578"/>
      <c r="T10" s="217"/>
      <c r="U10" s="217"/>
      <c r="V10" s="218"/>
      <c r="W10" s="815" t="s">
        <v>167</v>
      </c>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6"/>
      <c r="AY10" s="816"/>
      <c r="AZ10" s="816"/>
      <c r="BA10" s="816"/>
      <c r="BB10" s="734" t="str">
        <f>IF(BE3="４週","(12)1～4週目の勤務時間数合計","(12)1か月の勤務時間数　合計")</f>
        <v>(12)1～4週目の勤務時間数合計</v>
      </c>
      <c r="BC10" s="735"/>
      <c r="BD10" s="594" t="s">
        <v>168</v>
      </c>
      <c r="BE10" s="596"/>
      <c r="BF10" s="576" t="s">
        <v>169</v>
      </c>
      <c r="BG10" s="577"/>
      <c r="BH10" s="577"/>
      <c r="BI10" s="577"/>
      <c r="BJ10" s="591"/>
    </row>
    <row r="11" spans="2:67" ht="20.25" customHeight="1">
      <c r="B11" s="731"/>
      <c r="C11" s="818"/>
      <c r="D11" s="821"/>
      <c r="E11" s="822"/>
      <c r="F11" s="823"/>
      <c r="G11" s="579"/>
      <c r="H11" s="581"/>
      <c r="I11" s="829"/>
      <c r="J11" s="830"/>
      <c r="K11" s="589"/>
      <c r="L11" s="580"/>
      <c r="M11" s="580"/>
      <c r="N11" s="581"/>
      <c r="O11" s="589"/>
      <c r="P11" s="580"/>
      <c r="Q11" s="580"/>
      <c r="R11" s="580"/>
      <c r="S11" s="581"/>
      <c r="T11" s="219"/>
      <c r="U11" s="219"/>
      <c r="V11" s="220"/>
      <c r="W11" s="740" t="s">
        <v>8</v>
      </c>
      <c r="X11" s="740"/>
      <c r="Y11" s="740"/>
      <c r="Z11" s="740"/>
      <c r="AA11" s="740"/>
      <c r="AB11" s="740"/>
      <c r="AC11" s="741"/>
      <c r="AD11" s="742" t="s">
        <v>9</v>
      </c>
      <c r="AE11" s="740"/>
      <c r="AF11" s="740"/>
      <c r="AG11" s="740"/>
      <c r="AH11" s="740"/>
      <c r="AI11" s="740"/>
      <c r="AJ11" s="741"/>
      <c r="AK11" s="742" t="s">
        <v>10</v>
      </c>
      <c r="AL11" s="740"/>
      <c r="AM11" s="740"/>
      <c r="AN11" s="740"/>
      <c r="AO11" s="740"/>
      <c r="AP11" s="740"/>
      <c r="AQ11" s="741"/>
      <c r="AR11" s="742" t="s">
        <v>11</v>
      </c>
      <c r="AS11" s="740"/>
      <c r="AT11" s="740"/>
      <c r="AU11" s="740"/>
      <c r="AV11" s="740"/>
      <c r="AW11" s="740"/>
      <c r="AX11" s="741"/>
      <c r="AY11" s="742" t="s">
        <v>12</v>
      </c>
      <c r="AZ11" s="740"/>
      <c r="BA11" s="740"/>
      <c r="BB11" s="736"/>
      <c r="BC11" s="737"/>
      <c r="BD11" s="597"/>
      <c r="BE11" s="599"/>
      <c r="BF11" s="579"/>
      <c r="BG11" s="580"/>
      <c r="BH11" s="580"/>
      <c r="BI11" s="580"/>
      <c r="BJ11" s="592"/>
    </row>
    <row r="12" spans="2:67" ht="20.25" customHeight="1">
      <c r="B12" s="731"/>
      <c r="C12" s="818"/>
      <c r="D12" s="821"/>
      <c r="E12" s="822"/>
      <c r="F12" s="823"/>
      <c r="G12" s="579"/>
      <c r="H12" s="581"/>
      <c r="I12" s="829"/>
      <c r="J12" s="830"/>
      <c r="K12" s="589"/>
      <c r="L12" s="580"/>
      <c r="M12" s="580"/>
      <c r="N12" s="581"/>
      <c r="O12" s="589"/>
      <c r="P12" s="580"/>
      <c r="Q12" s="580"/>
      <c r="R12" s="580"/>
      <c r="S12" s="581"/>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736"/>
      <c r="BC12" s="737"/>
      <c r="BD12" s="597"/>
      <c r="BE12" s="599"/>
      <c r="BF12" s="579"/>
      <c r="BG12" s="580"/>
      <c r="BH12" s="580"/>
      <c r="BI12" s="580"/>
      <c r="BJ12" s="592"/>
    </row>
    <row r="13" spans="2:67" ht="20.25" hidden="1" customHeight="1">
      <c r="B13" s="731"/>
      <c r="C13" s="818"/>
      <c r="D13" s="821"/>
      <c r="E13" s="822"/>
      <c r="F13" s="823"/>
      <c r="G13" s="579"/>
      <c r="H13" s="581"/>
      <c r="I13" s="829"/>
      <c r="J13" s="830"/>
      <c r="K13" s="589"/>
      <c r="L13" s="580"/>
      <c r="M13" s="580"/>
      <c r="N13" s="581"/>
      <c r="O13" s="589"/>
      <c r="P13" s="580"/>
      <c r="Q13" s="580"/>
      <c r="R13" s="580"/>
      <c r="S13" s="581"/>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736"/>
      <c r="BC13" s="737"/>
      <c r="BD13" s="597"/>
      <c r="BE13" s="599"/>
      <c r="BF13" s="579"/>
      <c r="BG13" s="580"/>
      <c r="BH13" s="580"/>
      <c r="BI13" s="580"/>
      <c r="BJ13" s="592"/>
    </row>
    <row r="14" spans="2:67" ht="20.25" customHeight="1" thickBot="1">
      <c r="B14" s="732"/>
      <c r="C14" s="819"/>
      <c r="D14" s="824"/>
      <c r="E14" s="825"/>
      <c r="F14" s="826"/>
      <c r="G14" s="582"/>
      <c r="H14" s="584"/>
      <c r="I14" s="831"/>
      <c r="J14" s="832"/>
      <c r="K14" s="590"/>
      <c r="L14" s="583"/>
      <c r="M14" s="583"/>
      <c r="N14" s="584"/>
      <c r="O14" s="590"/>
      <c r="P14" s="583"/>
      <c r="Q14" s="583"/>
      <c r="R14" s="583"/>
      <c r="S14" s="584"/>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738"/>
      <c r="BC14" s="739"/>
      <c r="BD14" s="600"/>
      <c r="BE14" s="602"/>
      <c r="BF14" s="582"/>
      <c r="BG14" s="583"/>
      <c r="BH14" s="583"/>
      <c r="BI14" s="583"/>
      <c r="BJ14" s="593"/>
    </row>
    <row r="15" spans="2:67" ht="20.25" customHeight="1">
      <c r="B15" s="804">
        <f>B13+1</f>
        <v>1</v>
      </c>
      <c r="C15" s="809"/>
      <c r="D15" s="810"/>
      <c r="E15" s="811"/>
      <c r="F15" s="812"/>
      <c r="G15" s="757"/>
      <c r="H15" s="759"/>
      <c r="I15" s="619"/>
      <c r="J15" s="760"/>
      <c r="K15" s="813"/>
      <c r="L15" s="758"/>
      <c r="M15" s="758"/>
      <c r="N15" s="759"/>
      <c r="O15" s="529"/>
      <c r="P15" s="530"/>
      <c r="Q15" s="530"/>
      <c r="R15" s="530"/>
      <c r="S15" s="531"/>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836"/>
      <c r="BC15" s="837"/>
      <c r="BD15" s="655"/>
      <c r="BE15" s="658"/>
      <c r="BF15" s="659"/>
      <c r="BG15" s="660"/>
      <c r="BH15" s="660"/>
      <c r="BI15" s="660"/>
      <c r="BJ15" s="661"/>
    </row>
    <row r="16" spans="2:67" ht="20.25" customHeight="1">
      <c r="B16" s="805"/>
      <c r="C16" s="806"/>
      <c r="D16" s="807"/>
      <c r="E16" s="565"/>
      <c r="F16" s="808"/>
      <c r="G16" s="706"/>
      <c r="H16" s="708"/>
      <c r="I16" s="622"/>
      <c r="J16" s="744"/>
      <c r="K16" s="814"/>
      <c r="L16" s="707"/>
      <c r="M16" s="707"/>
      <c r="N16" s="708"/>
      <c r="O16" s="540"/>
      <c r="P16" s="541"/>
      <c r="Q16" s="541"/>
      <c r="R16" s="541"/>
      <c r="S16" s="542"/>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767"/>
      <c r="BC16" s="674"/>
      <c r="BD16" s="671"/>
      <c r="BE16" s="674"/>
      <c r="BF16" s="662"/>
      <c r="BG16" s="663"/>
      <c r="BH16" s="663"/>
      <c r="BI16" s="663"/>
      <c r="BJ16" s="664"/>
    </row>
    <row r="17" spans="2:62" ht="20.25" customHeight="1">
      <c r="B17" s="804">
        <f>B15+1</f>
        <v>2</v>
      </c>
      <c r="C17" s="806"/>
      <c r="D17" s="807"/>
      <c r="E17" s="565"/>
      <c r="F17" s="808"/>
      <c r="G17" s="703"/>
      <c r="H17" s="705"/>
      <c r="I17" s="687"/>
      <c r="J17" s="743"/>
      <c r="K17" s="833"/>
      <c r="L17" s="704"/>
      <c r="M17" s="704"/>
      <c r="N17" s="705"/>
      <c r="O17" s="540"/>
      <c r="P17" s="541"/>
      <c r="Q17" s="541"/>
      <c r="R17" s="541"/>
      <c r="S17" s="542"/>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834"/>
      <c r="BC17" s="835"/>
      <c r="BD17" s="696"/>
      <c r="BE17" s="699"/>
      <c r="BF17" s="700"/>
      <c r="BG17" s="701"/>
      <c r="BH17" s="701"/>
      <c r="BI17" s="701"/>
      <c r="BJ17" s="702"/>
    </row>
    <row r="18" spans="2:62" ht="20.25" customHeight="1">
      <c r="B18" s="805"/>
      <c r="C18" s="806"/>
      <c r="D18" s="807"/>
      <c r="E18" s="565"/>
      <c r="F18" s="808"/>
      <c r="G18" s="706"/>
      <c r="H18" s="708"/>
      <c r="I18" s="622"/>
      <c r="J18" s="744"/>
      <c r="K18" s="814"/>
      <c r="L18" s="707"/>
      <c r="M18" s="707"/>
      <c r="N18" s="708"/>
      <c r="O18" s="540"/>
      <c r="P18" s="541"/>
      <c r="Q18" s="541"/>
      <c r="R18" s="541"/>
      <c r="S18" s="542"/>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767"/>
      <c r="BC18" s="674"/>
      <c r="BD18" s="671"/>
      <c r="BE18" s="674"/>
      <c r="BF18" s="662"/>
      <c r="BG18" s="663"/>
      <c r="BH18" s="663"/>
      <c r="BI18" s="663"/>
      <c r="BJ18" s="664"/>
    </row>
    <row r="19" spans="2:62" ht="20.25" customHeight="1">
      <c r="B19" s="804">
        <f>B17+1</f>
        <v>3</v>
      </c>
      <c r="C19" s="806"/>
      <c r="D19" s="807"/>
      <c r="E19" s="565"/>
      <c r="F19" s="808"/>
      <c r="G19" s="703"/>
      <c r="H19" s="705"/>
      <c r="I19" s="687"/>
      <c r="J19" s="743"/>
      <c r="K19" s="833"/>
      <c r="L19" s="704"/>
      <c r="M19" s="704"/>
      <c r="N19" s="705"/>
      <c r="O19" s="540"/>
      <c r="P19" s="541"/>
      <c r="Q19" s="541"/>
      <c r="R19" s="541"/>
      <c r="S19" s="542"/>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834"/>
      <c r="BC19" s="835"/>
      <c r="BD19" s="696"/>
      <c r="BE19" s="699"/>
      <c r="BF19" s="700"/>
      <c r="BG19" s="701"/>
      <c r="BH19" s="701"/>
      <c r="BI19" s="701"/>
      <c r="BJ19" s="702"/>
    </row>
    <row r="20" spans="2:62" ht="20.25" customHeight="1">
      <c r="B20" s="805"/>
      <c r="C20" s="806"/>
      <c r="D20" s="807"/>
      <c r="E20" s="565"/>
      <c r="F20" s="808"/>
      <c r="G20" s="706"/>
      <c r="H20" s="708"/>
      <c r="I20" s="622"/>
      <c r="J20" s="744"/>
      <c r="K20" s="814"/>
      <c r="L20" s="707"/>
      <c r="M20" s="707"/>
      <c r="N20" s="708"/>
      <c r="O20" s="540"/>
      <c r="P20" s="541"/>
      <c r="Q20" s="541"/>
      <c r="R20" s="541"/>
      <c r="S20" s="542"/>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767"/>
      <c r="BC20" s="674"/>
      <c r="BD20" s="671"/>
      <c r="BE20" s="674"/>
      <c r="BF20" s="662"/>
      <c r="BG20" s="663"/>
      <c r="BH20" s="663"/>
      <c r="BI20" s="663"/>
      <c r="BJ20" s="664"/>
    </row>
    <row r="21" spans="2:62" ht="20.25" customHeight="1">
      <c r="B21" s="804">
        <f>B19+1</f>
        <v>4</v>
      </c>
      <c r="C21" s="806"/>
      <c r="D21" s="807"/>
      <c r="E21" s="565"/>
      <c r="F21" s="808"/>
      <c r="G21" s="703"/>
      <c r="H21" s="705"/>
      <c r="I21" s="687"/>
      <c r="J21" s="743"/>
      <c r="K21" s="833"/>
      <c r="L21" s="704"/>
      <c r="M21" s="704"/>
      <c r="N21" s="705"/>
      <c r="O21" s="540"/>
      <c r="P21" s="541"/>
      <c r="Q21" s="541"/>
      <c r="R21" s="541"/>
      <c r="S21" s="542"/>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834"/>
      <c r="BC21" s="835"/>
      <c r="BD21" s="696"/>
      <c r="BE21" s="699"/>
      <c r="BF21" s="700"/>
      <c r="BG21" s="701"/>
      <c r="BH21" s="701"/>
      <c r="BI21" s="701"/>
      <c r="BJ21" s="702"/>
    </row>
    <row r="22" spans="2:62" ht="20.25" customHeight="1">
      <c r="B22" s="805"/>
      <c r="C22" s="806"/>
      <c r="D22" s="807"/>
      <c r="E22" s="565"/>
      <c r="F22" s="808"/>
      <c r="G22" s="706"/>
      <c r="H22" s="708"/>
      <c r="I22" s="622"/>
      <c r="J22" s="744"/>
      <c r="K22" s="814"/>
      <c r="L22" s="707"/>
      <c r="M22" s="707"/>
      <c r="N22" s="708"/>
      <c r="O22" s="540"/>
      <c r="P22" s="541"/>
      <c r="Q22" s="541"/>
      <c r="R22" s="541"/>
      <c r="S22" s="542"/>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767"/>
      <c r="BC22" s="674"/>
      <c r="BD22" s="671"/>
      <c r="BE22" s="674"/>
      <c r="BF22" s="662"/>
      <c r="BG22" s="663"/>
      <c r="BH22" s="663"/>
      <c r="BI22" s="663"/>
      <c r="BJ22" s="664"/>
    </row>
    <row r="23" spans="2:62" ht="20.25" customHeight="1">
      <c r="B23" s="804">
        <f>B21+1</f>
        <v>5</v>
      </c>
      <c r="C23" s="806"/>
      <c r="D23" s="807"/>
      <c r="E23" s="565"/>
      <c r="F23" s="808"/>
      <c r="G23" s="703"/>
      <c r="H23" s="705"/>
      <c r="I23" s="687"/>
      <c r="J23" s="743"/>
      <c r="K23" s="833"/>
      <c r="L23" s="704"/>
      <c r="M23" s="704"/>
      <c r="N23" s="705"/>
      <c r="O23" s="540"/>
      <c r="P23" s="541"/>
      <c r="Q23" s="541"/>
      <c r="R23" s="541"/>
      <c r="S23" s="542"/>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834"/>
      <c r="BC23" s="835"/>
      <c r="BD23" s="696"/>
      <c r="BE23" s="699"/>
      <c r="BF23" s="700"/>
      <c r="BG23" s="701"/>
      <c r="BH23" s="701"/>
      <c r="BI23" s="701"/>
      <c r="BJ23" s="702"/>
    </row>
    <row r="24" spans="2:62" ht="20.25" customHeight="1">
      <c r="B24" s="805"/>
      <c r="C24" s="806"/>
      <c r="D24" s="807"/>
      <c r="E24" s="565"/>
      <c r="F24" s="808"/>
      <c r="G24" s="706"/>
      <c r="H24" s="708"/>
      <c r="I24" s="622"/>
      <c r="J24" s="744"/>
      <c r="K24" s="814"/>
      <c r="L24" s="707"/>
      <c r="M24" s="707"/>
      <c r="N24" s="708"/>
      <c r="O24" s="540"/>
      <c r="P24" s="541"/>
      <c r="Q24" s="541"/>
      <c r="R24" s="541"/>
      <c r="S24" s="542"/>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767"/>
      <c r="BC24" s="674"/>
      <c r="BD24" s="671"/>
      <c r="BE24" s="674"/>
      <c r="BF24" s="662"/>
      <c r="BG24" s="663"/>
      <c r="BH24" s="663"/>
      <c r="BI24" s="663"/>
      <c r="BJ24" s="664"/>
    </row>
    <row r="25" spans="2:62" ht="20.25" customHeight="1">
      <c r="B25" s="804">
        <f>B23+1</f>
        <v>6</v>
      </c>
      <c r="C25" s="806"/>
      <c r="D25" s="807"/>
      <c r="E25" s="565"/>
      <c r="F25" s="808"/>
      <c r="G25" s="703"/>
      <c r="H25" s="705"/>
      <c r="I25" s="687"/>
      <c r="J25" s="743"/>
      <c r="K25" s="833"/>
      <c r="L25" s="704"/>
      <c r="M25" s="704"/>
      <c r="N25" s="705"/>
      <c r="O25" s="540"/>
      <c r="P25" s="541"/>
      <c r="Q25" s="541"/>
      <c r="R25" s="541"/>
      <c r="S25" s="542"/>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834"/>
      <c r="BC25" s="835"/>
      <c r="BD25" s="696"/>
      <c r="BE25" s="699"/>
      <c r="BF25" s="700"/>
      <c r="BG25" s="701"/>
      <c r="BH25" s="701"/>
      <c r="BI25" s="701"/>
      <c r="BJ25" s="702"/>
    </row>
    <row r="26" spans="2:62" ht="20.25" customHeight="1">
      <c r="B26" s="805"/>
      <c r="C26" s="806"/>
      <c r="D26" s="807"/>
      <c r="E26" s="565"/>
      <c r="F26" s="808"/>
      <c r="G26" s="706"/>
      <c r="H26" s="708"/>
      <c r="I26" s="622"/>
      <c r="J26" s="744"/>
      <c r="K26" s="814"/>
      <c r="L26" s="707"/>
      <c r="M26" s="707"/>
      <c r="N26" s="708"/>
      <c r="O26" s="540"/>
      <c r="P26" s="541"/>
      <c r="Q26" s="541"/>
      <c r="R26" s="541"/>
      <c r="S26" s="542"/>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767"/>
      <c r="BC26" s="674"/>
      <c r="BD26" s="671"/>
      <c r="BE26" s="674"/>
      <c r="BF26" s="662"/>
      <c r="BG26" s="663"/>
      <c r="BH26" s="663"/>
      <c r="BI26" s="663"/>
      <c r="BJ26" s="664"/>
    </row>
    <row r="27" spans="2:62" ht="20.25" customHeight="1">
      <c r="B27" s="804">
        <f>B25+1</f>
        <v>7</v>
      </c>
      <c r="C27" s="806"/>
      <c r="D27" s="807"/>
      <c r="E27" s="565"/>
      <c r="F27" s="808"/>
      <c r="G27" s="703"/>
      <c r="H27" s="705"/>
      <c r="I27" s="687"/>
      <c r="J27" s="743"/>
      <c r="K27" s="833"/>
      <c r="L27" s="704"/>
      <c r="M27" s="704"/>
      <c r="N27" s="705"/>
      <c r="O27" s="540"/>
      <c r="P27" s="541"/>
      <c r="Q27" s="541"/>
      <c r="R27" s="541"/>
      <c r="S27" s="542"/>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834"/>
      <c r="BC27" s="835"/>
      <c r="BD27" s="696"/>
      <c r="BE27" s="699"/>
      <c r="BF27" s="700"/>
      <c r="BG27" s="701"/>
      <c r="BH27" s="701"/>
      <c r="BI27" s="701"/>
      <c r="BJ27" s="702"/>
    </row>
    <row r="28" spans="2:62" ht="20.25" customHeight="1">
      <c r="B28" s="805"/>
      <c r="C28" s="806"/>
      <c r="D28" s="807"/>
      <c r="E28" s="565"/>
      <c r="F28" s="808"/>
      <c r="G28" s="706"/>
      <c r="H28" s="708"/>
      <c r="I28" s="622"/>
      <c r="J28" s="744"/>
      <c r="K28" s="814"/>
      <c r="L28" s="707"/>
      <c r="M28" s="707"/>
      <c r="N28" s="708"/>
      <c r="O28" s="540"/>
      <c r="P28" s="541"/>
      <c r="Q28" s="541"/>
      <c r="R28" s="541"/>
      <c r="S28" s="542"/>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767"/>
      <c r="BC28" s="674"/>
      <c r="BD28" s="671"/>
      <c r="BE28" s="674"/>
      <c r="BF28" s="662"/>
      <c r="BG28" s="663"/>
      <c r="BH28" s="663"/>
      <c r="BI28" s="663"/>
      <c r="BJ28" s="664"/>
    </row>
    <row r="29" spans="2:62" ht="20.25" customHeight="1">
      <c r="B29" s="804">
        <f>B27+1</f>
        <v>8</v>
      </c>
      <c r="C29" s="806"/>
      <c r="D29" s="807"/>
      <c r="E29" s="565"/>
      <c r="F29" s="808"/>
      <c r="G29" s="703"/>
      <c r="H29" s="705"/>
      <c r="I29" s="687"/>
      <c r="J29" s="743"/>
      <c r="K29" s="833"/>
      <c r="L29" s="704"/>
      <c r="M29" s="704"/>
      <c r="N29" s="705"/>
      <c r="O29" s="540"/>
      <c r="P29" s="541"/>
      <c r="Q29" s="541"/>
      <c r="R29" s="541"/>
      <c r="S29" s="542"/>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834"/>
      <c r="BC29" s="835"/>
      <c r="BD29" s="696"/>
      <c r="BE29" s="699"/>
      <c r="BF29" s="700"/>
      <c r="BG29" s="701"/>
      <c r="BH29" s="701"/>
      <c r="BI29" s="701"/>
      <c r="BJ29" s="702"/>
    </row>
    <row r="30" spans="2:62" ht="20.25" customHeight="1">
      <c r="B30" s="805"/>
      <c r="C30" s="806"/>
      <c r="D30" s="807"/>
      <c r="E30" s="565"/>
      <c r="F30" s="808"/>
      <c r="G30" s="706"/>
      <c r="H30" s="708"/>
      <c r="I30" s="622"/>
      <c r="J30" s="744"/>
      <c r="K30" s="814"/>
      <c r="L30" s="707"/>
      <c r="M30" s="707"/>
      <c r="N30" s="708"/>
      <c r="O30" s="540"/>
      <c r="P30" s="541"/>
      <c r="Q30" s="541"/>
      <c r="R30" s="541"/>
      <c r="S30" s="542"/>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767"/>
      <c r="BC30" s="674"/>
      <c r="BD30" s="671"/>
      <c r="BE30" s="674"/>
      <c r="BF30" s="662"/>
      <c r="BG30" s="663"/>
      <c r="BH30" s="663"/>
      <c r="BI30" s="663"/>
      <c r="BJ30" s="664"/>
    </row>
    <row r="31" spans="2:62" ht="20.25" customHeight="1">
      <c r="B31" s="804">
        <f>B29+1</f>
        <v>9</v>
      </c>
      <c r="C31" s="806"/>
      <c r="D31" s="807"/>
      <c r="E31" s="565"/>
      <c r="F31" s="808"/>
      <c r="G31" s="703"/>
      <c r="H31" s="705"/>
      <c r="I31" s="687"/>
      <c r="J31" s="743"/>
      <c r="K31" s="833"/>
      <c r="L31" s="704"/>
      <c r="M31" s="704"/>
      <c r="N31" s="705"/>
      <c r="O31" s="540"/>
      <c r="P31" s="541"/>
      <c r="Q31" s="541"/>
      <c r="R31" s="541"/>
      <c r="S31" s="542"/>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834"/>
      <c r="BC31" s="835"/>
      <c r="BD31" s="696"/>
      <c r="BE31" s="699"/>
      <c r="BF31" s="700"/>
      <c r="BG31" s="701"/>
      <c r="BH31" s="701"/>
      <c r="BI31" s="701"/>
      <c r="BJ31" s="702"/>
    </row>
    <row r="32" spans="2:62" ht="20.25" customHeight="1">
      <c r="B32" s="805"/>
      <c r="C32" s="806"/>
      <c r="D32" s="807"/>
      <c r="E32" s="565"/>
      <c r="F32" s="808"/>
      <c r="G32" s="706"/>
      <c r="H32" s="708"/>
      <c r="I32" s="622"/>
      <c r="J32" s="744"/>
      <c r="K32" s="814"/>
      <c r="L32" s="707"/>
      <c r="M32" s="707"/>
      <c r="N32" s="708"/>
      <c r="O32" s="540"/>
      <c r="P32" s="541"/>
      <c r="Q32" s="541"/>
      <c r="R32" s="541"/>
      <c r="S32" s="542"/>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767"/>
      <c r="BC32" s="674"/>
      <c r="BD32" s="671"/>
      <c r="BE32" s="674"/>
      <c r="BF32" s="662"/>
      <c r="BG32" s="663"/>
      <c r="BH32" s="663"/>
      <c r="BI32" s="663"/>
      <c r="BJ32" s="664"/>
    </row>
    <row r="33" spans="2:62" ht="20.25" customHeight="1">
      <c r="B33" s="804">
        <f>B31+1</f>
        <v>10</v>
      </c>
      <c r="C33" s="806"/>
      <c r="D33" s="807"/>
      <c r="E33" s="565"/>
      <c r="F33" s="808"/>
      <c r="G33" s="703"/>
      <c r="H33" s="705"/>
      <c r="I33" s="687"/>
      <c r="J33" s="743"/>
      <c r="K33" s="833"/>
      <c r="L33" s="704"/>
      <c r="M33" s="704"/>
      <c r="N33" s="705"/>
      <c r="O33" s="540"/>
      <c r="P33" s="541"/>
      <c r="Q33" s="541"/>
      <c r="R33" s="541"/>
      <c r="S33" s="542"/>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834"/>
      <c r="BC33" s="835"/>
      <c r="BD33" s="696"/>
      <c r="BE33" s="699"/>
      <c r="BF33" s="700"/>
      <c r="BG33" s="701"/>
      <c r="BH33" s="701"/>
      <c r="BI33" s="701"/>
      <c r="BJ33" s="702"/>
    </row>
    <row r="34" spans="2:62" ht="20.25" customHeight="1">
      <c r="B34" s="805"/>
      <c r="C34" s="806"/>
      <c r="D34" s="807"/>
      <c r="E34" s="565"/>
      <c r="F34" s="808"/>
      <c r="G34" s="706"/>
      <c r="H34" s="708"/>
      <c r="I34" s="622"/>
      <c r="J34" s="744"/>
      <c r="K34" s="814"/>
      <c r="L34" s="707"/>
      <c r="M34" s="707"/>
      <c r="N34" s="708"/>
      <c r="O34" s="540"/>
      <c r="P34" s="541"/>
      <c r="Q34" s="541"/>
      <c r="R34" s="541"/>
      <c r="S34" s="542"/>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767"/>
      <c r="BC34" s="674"/>
      <c r="BD34" s="671"/>
      <c r="BE34" s="674"/>
      <c r="BF34" s="662"/>
      <c r="BG34" s="663"/>
      <c r="BH34" s="663"/>
      <c r="BI34" s="663"/>
      <c r="BJ34" s="664"/>
    </row>
    <row r="35" spans="2:62" ht="20.25" customHeight="1">
      <c r="B35" s="804">
        <f>B33+1</f>
        <v>11</v>
      </c>
      <c r="C35" s="806"/>
      <c r="D35" s="807"/>
      <c r="E35" s="565"/>
      <c r="F35" s="808"/>
      <c r="G35" s="703"/>
      <c r="H35" s="705"/>
      <c r="I35" s="687"/>
      <c r="J35" s="743"/>
      <c r="K35" s="833"/>
      <c r="L35" s="704"/>
      <c r="M35" s="704"/>
      <c r="N35" s="705"/>
      <c r="O35" s="540"/>
      <c r="P35" s="541"/>
      <c r="Q35" s="541"/>
      <c r="R35" s="541"/>
      <c r="S35" s="542"/>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834"/>
      <c r="BC35" s="835"/>
      <c r="BD35" s="696"/>
      <c r="BE35" s="699"/>
      <c r="BF35" s="700"/>
      <c r="BG35" s="701"/>
      <c r="BH35" s="701"/>
      <c r="BI35" s="701"/>
      <c r="BJ35" s="702"/>
    </row>
    <row r="36" spans="2:62" ht="20.25" customHeight="1">
      <c r="B36" s="805"/>
      <c r="C36" s="806"/>
      <c r="D36" s="807"/>
      <c r="E36" s="565"/>
      <c r="F36" s="808"/>
      <c r="G36" s="706"/>
      <c r="H36" s="708"/>
      <c r="I36" s="622"/>
      <c r="J36" s="744"/>
      <c r="K36" s="814"/>
      <c r="L36" s="707"/>
      <c r="M36" s="707"/>
      <c r="N36" s="708"/>
      <c r="O36" s="540"/>
      <c r="P36" s="541"/>
      <c r="Q36" s="541"/>
      <c r="R36" s="541"/>
      <c r="S36" s="542"/>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767"/>
      <c r="BC36" s="674"/>
      <c r="BD36" s="671"/>
      <c r="BE36" s="674"/>
      <c r="BF36" s="662"/>
      <c r="BG36" s="663"/>
      <c r="BH36" s="663"/>
      <c r="BI36" s="663"/>
      <c r="BJ36" s="664"/>
    </row>
    <row r="37" spans="2:62" ht="20.25" customHeight="1">
      <c r="B37" s="804">
        <f>B35+1</f>
        <v>12</v>
      </c>
      <c r="C37" s="806"/>
      <c r="D37" s="807"/>
      <c r="E37" s="565"/>
      <c r="F37" s="808"/>
      <c r="G37" s="703"/>
      <c r="H37" s="705"/>
      <c r="I37" s="687"/>
      <c r="J37" s="743"/>
      <c r="K37" s="833"/>
      <c r="L37" s="704"/>
      <c r="M37" s="704"/>
      <c r="N37" s="705"/>
      <c r="O37" s="540"/>
      <c r="P37" s="541"/>
      <c r="Q37" s="541"/>
      <c r="R37" s="541"/>
      <c r="S37" s="542"/>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834"/>
      <c r="BC37" s="835"/>
      <c r="BD37" s="696"/>
      <c r="BE37" s="699"/>
      <c r="BF37" s="700"/>
      <c r="BG37" s="701"/>
      <c r="BH37" s="701"/>
      <c r="BI37" s="701"/>
      <c r="BJ37" s="702"/>
    </row>
    <row r="38" spans="2:62" ht="20.25" customHeight="1">
      <c r="B38" s="805"/>
      <c r="C38" s="806"/>
      <c r="D38" s="807"/>
      <c r="E38" s="565"/>
      <c r="F38" s="808"/>
      <c r="G38" s="706"/>
      <c r="H38" s="708"/>
      <c r="I38" s="622"/>
      <c r="J38" s="744"/>
      <c r="K38" s="814"/>
      <c r="L38" s="707"/>
      <c r="M38" s="707"/>
      <c r="N38" s="708"/>
      <c r="O38" s="540"/>
      <c r="P38" s="541"/>
      <c r="Q38" s="541"/>
      <c r="R38" s="541"/>
      <c r="S38" s="542"/>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767"/>
      <c r="BC38" s="674"/>
      <c r="BD38" s="671"/>
      <c r="BE38" s="674"/>
      <c r="BF38" s="662"/>
      <c r="BG38" s="663"/>
      <c r="BH38" s="663"/>
      <c r="BI38" s="663"/>
      <c r="BJ38" s="664"/>
    </row>
    <row r="39" spans="2:62" ht="20.25" customHeight="1">
      <c r="B39" s="804">
        <f>B37+1</f>
        <v>13</v>
      </c>
      <c r="C39" s="806"/>
      <c r="D39" s="807"/>
      <c r="E39" s="565"/>
      <c r="F39" s="808"/>
      <c r="G39" s="703"/>
      <c r="H39" s="705"/>
      <c r="I39" s="687"/>
      <c r="J39" s="743"/>
      <c r="K39" s="833"/>
      <c r="L39" s="704"/>
      <c r="M39" s="704"/>
      <c r="N39" s="705"/>
      <c r="O39" s="540"/>
      <c r="P39" s="541"/>
      <c r="Q39" s="541"/>
      <c r="R39" s="541"/>
      <c r="S39" s="542"/>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834"/>
      <c r="BC39" s="835"/>
      <c r="BD39" s="696"/>
      <c r="BE39" s="699"/>
      <c r="BF39" s="700"/>
      <c r="BG39" s="701"/>
      <c r="BH39" s="701"/>
      <c r="BI39" s="701"/>
      <c r="BJ39" s="702"/>
    </row>
    <row r="40" spans="2:62" ht="20.25" customHeight="1">
      <c r="B40" s="805"/>
      <c r="C40" s="806"/>
      <c r="D40" s="807"/>
      <c r="E40" s="565"/>
      <c r="F40" s="808"/>
      <c r="G40" s="706"/>
      <c r="H40" s="708"/>
      <c r="I40" s="622"/>
      <c r="J40" s="744"/>
      <c r="K40" s="814"/>
      <c r="L40" s="707"/>
      <c r="M40" s="707"/>
      <c r="N40" s="708"/>
      <c r="O40" s="540"/>
      <c r="P40" s="541"/>
      <c r="Q40" s="541"/>
      <c r="R40" s="541"/>
      <c r="S40" s="542"/>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767"/>
      <c r="BC40" s="674"/>
      <c r="BD40" s="671"/>
      <c r="BE40" s="674"/>
      <c r="BF40" s="662"/>
      <c r="BG40" s="663"/>
      <c r="BH40" s="663"/>
      <c r="BI40" s="663"/>
      <c r="BJ40" s="664"/>
    </row>
    <row r="41" spans="2:62" ht="20.25" customHeight="1">
      <c r="B41" s="804">
        <f>B39+1</f>
        <v>14</v>
      </c>
      <c r="C41" s="806"/>
      <c r="D41" s="807"/>
      <c r="E41" s="565"/>
      <c r="F41" s="808"/>
      <c r="G41" s="703"/>
      <c r="H41" s="705"/>
      <c r="I41" s="687"/>
      <c r="J41" s="743"/>
      <c r="K41" s="833"/>
      <c r="L41" s="704"/>
      <c r="M41" s="704"/>
      <c r="N41" s="705"/>
      <c r="O41" s="540"/>
      <c r="P41" s="541"/>
      <c r="Q41" s="541"/>
      <c r="R41" s="541"/>
      <c r="S41" s="542"/>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834"/>
      <c r="BC41" s="835"/>
      <c r="BD41" s="696"/>
      <c r="BE41" s="699"/>
      <c r="BF41" s="700"/>
      <c r="BG41" s="701"/>
      <c r="BH41" s="701"/>
      <c r="BI41" s="701"/>
      <c r="BJ41" s="702"/>
    </row>
    <row r="42" spans="2:62" ht="20.25" customHeight="1">
      <c r="B42" s="805"/>
      <c r="C42" s="806"/>
      <c r="D42" s="807"/>
      <c r="E42" s="565"/>
      <c r="F42" s="808"/>
      <c r="G42" s="706"/>
      <c r="H42" s="708"/>
      <c r="I42" s="622"/>
      <c r="J42" s="744"/>
      <c r="K42" s="814"/>
      <c r="L42" s="707"/>
      <c r="M42" s="707"/>
      <c r="N42" s="708"/>
      <c r="O42" s="540"/>
      <c r="P42" s="541"/>
      <c r="Q42" s="541"/>
      <c r="R42" s="541"/>
      <c r="S42" s="542"/>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767"/>
      <c r="BC42" s="674"/>
      <c r="BD42" s="671"/>
      <c r="BE42" s="674"/>
      <c r="BF42" s="662"/>
      <c r="BG42" s="663"/>
      <c r="BH42" s="663"/>
      <c r="BI42" s="663"/>
      <c r="BJ42" s="664"/>
    </row>
    <row r="43" spans="2:62" ht="20.25" customHeight="1">
      <c r="B43" s="804">
        <f>B41+1</f>
        <v>15</v>
      </c>
      <c r="C43" s="806"/>
      <c r="D43" s="807"/>
      <c r="E43" s="565"/>
      <c r="F43" s="808"/>
      <c r="G43" s="703"/>
      <c r="H43" s="705"/>
      <c r="I43" s="687"/>
      <c r="J43" s="743"/>
      <c r="K43" s="833"/>
      <c r="L43" s="704"/>
      <c r="M43" s="704"/>
      <c r="N43" s="705"/>
      <c r="O43" s="540"/>
      <c r="P43" s="541"/>
      <c r="Q43" s="541"/>
      <c r="R43" s="541"/>
      <c r="S43" s="542"/>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834"/>
      <c r="BC43" s="835"/>
      <c r="BD43" s="696"/>
      <c r="BE43" s="699"/>
      <c r="BF43" s="700"/>
      <c r="BG43" s="701"/>
      <c r="BH43" s="701"/>
      <c r="BI43" s="701"/>
      <c r="BJ43" s="702"/>
    </row>
    <row r="44" spans="2:62" ht="20.25" customHeight="1">
      <c r="B44" s="805"/>
      <c r="C44" s="806"/>
      <c r="D44" s="807"/>
      <c r="E44" s="565"/>
      <c r="F44" s="808"/>
      <c r="G44" s="706"/>
      <c r="H44" s="708"/>
      <c r="I44" s="622"/>
      <c r="J44" s="744"/>
      <c r="K44" s="814"/>
      <c r="L44" s="707"/>
      <c r="M44" s="707"/>
      <c r="N44" s="708"/>
      <c r="O44" s="540"/>
      <c r="P44" s="541"/>
      <c r="Q44" s="541"/>
      <c r="R44" s="541"/>
      <c r="S44" s="542"/>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767"/>
      <c r="BC44" s="674"/>
      <c r="BD44" s="671"/>
      <c r="BE44" s="674"/>
      <c r="BF44" s="662"/>
      <c r="BG44" s="663"/>
      <c r="BH44" s="663"/>
      <c r="BI44" s="663"/>
      <c r="BJ44" s="664"/>
    </row>
    <row r="45" spans="2:62" ht="20.25" customHeight="1">
      <c r="B45" s="804">
        <f>B43+1</f>
        <v>16</v>
      </c>
      <c r="C45" s="806"/>
      <c r="D45" s="807"/>
      <c r="E45" s="565"/>
      <c r="F45" s="808"/>
      <c r="G45" s="703"/>
      <c r="H45" s="705"/>
      <c r="I45" s="687"/>
      <c r="J45" s="743"/>
      <c r="K45" s="833"/>
      <c r="L45" s="704"/>
      <c r="M45" s="704"/>
      <c r="N45" s="705"/>
      <c r="O45" s="540"/>
      <c r="P45" s="541"/>
      <c r="Q45" s="541"/>
      <c r="R45" s="541"/>
      <c r="S45" s="542"/>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834"/>
      <c r="BC45" s="835"/>
      <c r="BD45" s="696"/>
      <c r="BE45" s="699"/>
      <c r="BF45" s="700"/>
      <c r="BG45" s="701"/>
      <c r="BH45" s="701"/>
      <c r="BI45" s="701"/>
      <c r="BJ45" s="702"/>
    </row>
    <row r="46" spans="2:62" ht="20.25" customHeight="1">
      <c r="B46" s="805"/>
      <c r="C46" s="806"/>
      <c r="D46" s="807"/>
      <c r="E46" s="565"/>
      <c r="F46" s="808"/>
      <c r="G46" s="706"/>
      <c r="H46" s="708"/>
      <c r="I46" s="622"/>
      <c r="J46" s="744"/>
      <c r="K46" s="814"/>
      <c r="L46" s="707"/>
      <c r="M46" s="707"/>
      <c r="N46" s="708"/>
      <c r="O46" s="540"/>
      <c r="P46" s="541"/>
      <c r="Q46" s="541"/>
      <c r="R46" s="541"/>
      <c r="S46" s="542"/>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767"/>
      <c r="BC46" s="674"/>
      <c r="BD46" s="671"/>
      <c r="BE46" s="674"/>
      <c r="BF46" s="662"/>
      <c r="BG46" s="663"/>
      <c r="BH46" s="663"/>
      <c r="BI46" s="663"/>
      <c r="BJ46" s="664"/>
    </row>
    <row r="47" spans="2:62" ht="20.25" customHeight="1">
      <c r="B47" s="804">
        <f>B45+1</f>
        <v>17</v>
      </c>
      <c r="C47" s="806"/>
      <c r="D47" s="807"/>
      <c r="E47" s="565"/>
      <c r="F47" s="808"/>
      <c r="G47" s="703"/>
      <c r="H47" s="705"/>
      <c r="I47" s="687"/>
      <c r="J47" s="743"/>
      <c r="K47" s="833"/>
      <c r="L47" s="704"/>
      <c r="M47" s="704"/>
      <c r="N47" s="705"/>
      <c r="O47" s="540"/>
      <c r="P47" s="541"/>
      <c r="Q47" s="541"/>
      <c r="R47" s="541"/>
      <c r="S47" s="542"/>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834"/>
      <c r="BC47" s="835"/>
      <c r="BD47" s="696"/>
      <c r="BE47" s="699"/>
      <c r="BF47" s="700"/>
      <c r="BG47" s="701"/>
      <c r="BH47" s="701"/>
      <c r="BI47" s="701"/>
      <c r="BJ47" s="702"/>
    </row>
    <row r="48" spans="2:62" ht="20.25" customHeight="1">
      <c r="B48" s="805"/>
      <c r="C48" s="806"/>
      <c r="D48" s="807"/>
      <c r="E48" s="565"/>
      <c r="F48" s="808"/>
      <c r="G48" s="706"/>
      <c r="H48" s="708"/>
      <c r="I48" s="622"/>
      <c r="J48" s="744"/>
      <c r="K48" s="814"/>
      <c r="L48" s="707"/>
      <c r="M48" s="707"/>
      <c r="N48" s="708"/>
      <c r="O48" s="540"/>
      <c r="P48" s="541"/>
      <c r="Q48" s="541"/>
      <c r="R48" s="541"/>
      <c r="S48" s="542"/>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767"/>
      <c r="BC48" s="674"/>
      <c r="BD48" s="671"/>
      <c r="BE48" s="674"/>
      <c r="BF48" s="662"/>
      <c r="BG48" s="663"/>
      <c r="BH48" s="663"/>
      <c r="BI48" s="663"/>
      <c r="BJ48" s="664"/>
    </row>
    <row r="49" spans="2:62" ht="20.25" customHeight="1">
      <c r="B49" s="804">
        <f>B47+1</f>
        <v>18</v>
      </c>
      <c r="C49" s="806"/>
      <c r="D49" s="807"/>
      <c r="E49" s="565"/>
      <c r="F49" s="808"/>
      <c r="G49" s="703"/>
      <c r="H49" s="705"/>
      <c r="I49" s="687"/>
      <c r="J49" s="743"/>
      <c r="K49" s="833"/>
      <c r="L49" s="704"/>
      <c r="M49" s="704"/>
      <c r="N49" s="705"/>
      <c r="O49" s="540"/>
      <c r="P49" s="541"/>
      <c r="Q49" s="541"/>
      <c r="R49" s="541"/>
      <c r="S49" s="542"/>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834"/>
      <c r="BC49" s="835"/>
      <c r="BD49" s="696"/>
      <c r="BE49" s="699"/>
      <c r="BF49" s="700"/>
      <c r="BG49" s="701"/>
      <c r="BH49" s="701"/>
      <c r="BI49" s="701"/>
      <c r="BJ49" s="702"/>
    </row>
    <row r="50" spans="2:62" ht="20.25" customHeight="1">
      <c r="B50" s="805"/>
      <c r="C50" s="806"/>
      <c r="D50" s="807"/>
      <c r="E50" s="565"/>
      <c r="F50" s="808"/>
      <c r="G50" s="706"/>
      <c r="H50" s="708"/>
      <c r="I50" s="622"/>
      <c r="J50" s="744"/>
      <c r="K50" s="814"/>
      <c r="L50" s="707"/>
      <c r="M50" s="707"/>
      <c r="N50" s="708"/>
      <c r="O50" s="540"/>
      <c r="P50" s="541"/>
      <c r="Q50" s="541"/>
      <c r="R50" s="541"/>
      <c r="S50" s="542"/>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767"/>
      <c r="BC50" s="674"/>
      <c r="BD50" s="671"/>
      <c r="BE50" s="674"/>
      <c r="BF50" s="662"/>
      <c r="BG50" s="663"/>
      <c r="BH50" s="663"/>
      <c r="BI50" s="663"/>
      <c r="BJ50" s="664"/>
    </row>
    <row r="51" spans="2:62" ht="20.25" customHeight="1">
      <c r="B51" s="804">
        <f>B49+1</f>
        <v>19</v>
      </c>
      <c r="C51" s="806"/>
      <c r="D51" s="807"/>
      <c r="E51" s="565"/>
      <c r="F51" s="808"/>
      <c r="G51" s="703"/>
      <c r="H51" s="705"/>
      <c r="I51" s="687"/>
      <c r="J51" s="743"/>
      <c r="K51" s="833"/>
      <c r="L51" s="704"/>
      <c r="M51" s="704"/>
      <c r="N51" s="705"/>
      <c r="O51" s="540"/>
      <c r="P51" s="541"/>
      <c r="Q51" s="541"/>
      <c r="R51" s="541"/>
      <c r="S51" s="542"/>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834"/>
      <c r="BC51" s="835"/>
      <c r="BD51" s="696"/>
      <c r="BE51" s="699"/>
      <c r="BF51" s="700"/>
      <c r="BG51" s="701"/>
      <c r="BH51" s="701"/>
      <c r="BI51" s="701"/>
      <c r="BJ51" s="702"/>
    </row>
    <row r="52" spans="2:62" ht="20.25" customHeight="1">
      <c r="B52" s="805"/>
      <c r="C52" s="806"/>
      <c r="D52" s="807"/>
      <c r="E52" s="565"/>
      <c r="F52" s="808"/>
      <c r="G52" s="706"/>
      <c r="H52" s="708"/>
      <c r="I52" s="622"/>
      <c r="J52" s="744"/>
      <c r="K52" s="814"/>
      <c r="L52" s="707"/>
      <c r="M52" s="707"/>
      <c r="N52" s="708"/>
      <c r="O52" s="540"/>
      <c r="P52" s="541"/>
      <c r="Q52" s="541"/>
      <c r="R52" s="541"/>
      <c r="S52" s="542"/>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767"/>
      <c r="BC52" s="674"/>
      <c r="BD52" s="671"/>
      <c r="BE52" s="674"/>
      <c r="BF52" s="662"/>
      <c r="BG52" s="663"/>
      <c r="BH52" s="663"/>
      <c r="BI52" s="663"/>
      <c r="BJ52" s="664"/>
    </row>
    <row r="53" spans="2:62" ht="20.25" customHeight="1">
      <c r="B53" s="804">
        <f>B51+1</f>
        <v>20</v>
      </c>
      <c r="C53" s="806"/>
      <c r="D53" s="807"/>
      <c r="E53" s="565"/>
      <c r="F53" s="808"/>
      <c r="G53" s="703"/>
      <c r="H53" s="705"/>
      <c r="I53" s="687"/>
      <c r="J53" s="743"/>
      <c r="K53" s="833"/>
      <c r="L53" s="704"/>
      <c r="M53" s="704"/>
      <c r="N53" s="705"/>
      <c r="O53" s="540"/>
      <c r="P53" s="541"/>
      <c r="Q53" s="541"/>
      <c r="R53" s="541"/>
      <c r="S53" s="542"/>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834"/>
      <c r="BC53" s="835"/>
      <c r="BD53" s="696"/>
      <c r="BE53" s="699"/>
      <c r="BF53" s="700"/>
      <c r="BG53" s="701"/>
      <c r="BH53" s="701"/>
      <c r="BI53" s="701"/>
      <c r="BJ53" s="702"/>
    </row>
    <row r="54" spans="2:62" ht="20.25" customHeight="1">
      <c r="B54" s="805"/>
      <c r="C54" s="806"/>
      <c r="D54" s="807"/>
      <c r="E54" s="565"/>
      <c r="F54" s="808"/>
      <c r="G54" s="706"/>
      <c r="H54" s="708"/>
      <c r="I54" s="622"/>
      <c r="J54" s="744"/>
      <c r="K54" s="814"/>
      <c r="L54" s="707"/>
      <c r="M54" s="707"/>
      <c r="N54" s="708"/>
      <c r="O54" s="540"/>
      <c r="P54" s="541"/>
      <c r="Q54" s="541"/>
      <c r="R54" s="541"/>
      <c r="S54" s="542"/>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767"/>
      <c r="BC54" s="674"/>
      <c r="BD54" s="671"/>
      <c r="BE54" s="674"/>
      <c r="BF54" s="662"/>
      <c r="BG54" s="663"/>
      <c r="BH54" s="663"/>
      <c r="BI54" s="663"/>
      <c r="BJ54" s="664"/>
    </row>
    <row r="55" spans="2:62" ht="20.25" customHeight="1">
      <c r="B55" s="804">
        <f>B53+1</f>
        <v>21</v>
      </c>
      <c r="C55" s="806"/>
      <c r="D55" s="807"/>
      <c r="E55" s="565"/>
      <c r="F55" s="808"/>
      <c r="G55" s="703"/>
      <c r="H55" s="705"/>
      <c r="I55" s="687"/>
      <c r="J55" s="743"/>
      <c r="K55" s="833"/>
      <c r="L55" s="704"/>
      <c r="M55" s="704"/>
      <c r="N55" s="705"/>
      <c r="O55" s="540"/>
      <c r="P55" s="541"/>
      <c r="Q55" s="541"/>
      <c r="R55" s="541"/>
      <c r="S55" s="542"/>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834"/>
      <c r="BC55" s="835"/>
      <c r="BD55" s="696"/>
      <c r="BE55" s="699"/>
      <c r="BF55" s="700"/>
      <c r="BG55" s="701"/>
      <c r="BH55" s="701"/>
      <c r="BI55" s="701"/>
      <c r="BJ55" s="702"/>
    </row>
    <row r="56" spans="2:62" ht="20.25" customHeight="1">
      <c r="B56" s="805"/>
      <c r="C56" s="806"/>
      <c r="D56" s="807"/>
      <c r="E56" s="565"/>
      <c r="F56" s="808"/>
      <c r="G56" s="706"/>
      <c r="H56" s="708"/>
      <c r="I56" s="622"/>
      <c r="J56" s="744"/>
      <c r="K56" s="814"/>
      <c r="L56" s="707"/>
      <c r="M56" s="707"/>
      <c r="N56" s="708"/>
      <c r="O56" s="540"/>
      <c r="P56" s="541"/>
      <c r="Q56" s="541"/>
      <c r="R56" s="541"/>
      <c r="S56" s="542"/>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767"/>
      <c r="BC56" s="674"/>
      <c r="BD56" s="671"/>
      <c r="BE56" s="674"/>
      <c r="BF56" s="662"/>
      <c r="BG56" s="663"/>
      <c r="BH56" s="663"/>
      <c r="BI56" s="663"/>
      <c r="BJ56" s="664"/>
    </row>
    <row r="57" spans="2:62" ht="20.25" customHeight="1">
      <c r="B57" s="804">
        <f>B55+1</f>
        <v>22</v>
      </c>
      <c r="C57" s="806"/>
      <c r="D57" s="807"/>
      <c r="E57" s="565"/>
      <c r="F57" s="808"/>
      <c r="G57" s="703"/>
      <c r="H57" s="705"/>
      <c r="I57" s="687"/>
      <c r="J57" s="743"/>
      <c r="K57" s="833"/>
      <c r="L57" s="704"/>
      <c r="M57" s="704"/>
      <c r="N57" s="705"/>
      <c r="O57" s="540"/>
      <c r="P57" s="541"/>
      <c r="Q57" s="541"/>
      <c r="R57" s="541"/>
      <c r="S57" s="542"/>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834"/>
      <c r="BC57" s="835"/>
      <c r="BD57" s="696"/>
      <c r="BE57" s="699"/>
      <c r="BF57" s="700"/>
      <c r="BG57" s="701"/>
      <c r="BH57" s="701"/>
      <c r="BI57" s="701"/>
      <c r="BJ57" s="702"/>
    </row>
    <row r="58" spans="2:62" ht="20.25" customHeight="1">
      <c r="B58" s="805"/>
      <c r="C58" s="806"/>
      <c r="D58" s="807"/>
      <c r="E58" s="565"/>
      <c r="F58" s="808"/>
      <c r="G58" s="706"/>
      <c r="H58" s="708"/>
      <c r="I58" s="622"/>
      <c r="J58" s="744"/>
      <c r="K58" s="814"/>
      <c r="L58" s="707"/>
      <c r="M58" s="707"/>
      <c r="N58" s="708"/>
      <c r="O58" s="540"/>
      <c r="P58" s="541"/>
      <c r="Q58" s="541"/>
      <c r="R58" s="541"/>
      <c r="S58" s="542"/>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767"/>
      <c r="BC58" s="674"/>
      <c r="BD58" s="671"/>
      <c r="BE58" s="674"/>
      <c r="BF58" s="662"/>
      <c r="BG58" s="663"/>
      <c r="BH58" s="663"/>
      <c r="BI58" s="663"/>
      <c r="BJ58" s="664"/>
    </row>
    <row r="59" spans="2:62" ht="20.25" customHeight="1">
      <c r="B59" s="804">
        <f>B57+1</f>
        <v>23</v>
      </c>
      <c r="C59" s="806"/>
      <c r="D59" s="807"/>
      <c r="E59" s="565"/>
      <c r="F59" s="808"/>
      <c r="G59" s="703"/>
      <c r="H59" s="705"/>
      <c r="I59" s="687"/>
      <c r="J59" s="743"/>
      <c r="K59" s="833"/>
      <c r="L59" s="704"/>
      <c r="M59" s="704"/>
      <c r="N59" s="705"/>
      <c r="O59" s="540"/>
      <c r="P59" s="541"/>
      <c r="Q59" s="541"/>
      <c r="R59" s="541"/>
      <c r="S59" s="542"/>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834"/>
      <c r="BC59" s="835"/>
      <c r="BD59" s="696"/>
      <c r="BE59" s="699"/>
      <c r="BF59" s="700"/>
      <c r="BG59" s="701"/>
      <c r="BH59" s="701"/>
      <c r="BI59" s="701"/>
      <c r="BJ59" s="702"/>
    </row>
    <row r="60" spans="2:62" ht="20.25" customHeight="1">
      <c r="B60" s="805"/>
      <c r="C60" s="806"/>
      <c r="D60" s="807"/>
      <c r="E60" s="565"/>
      <c r="F60" s="808"/>
      <c r="G60" s="706"/>
      <c r="H60" s="708"/>
      <c r="I60" s="622"/>
      <c r="J60" s="744"/>
      <c r="K60" s="814"/>
      <c r="L60" s="707"/>
      <c r="M60" s="707"/>
      <c r="N60" s="708"/>
      <c r="O60" s="540"/>
      <c r="P60" s="541"/>
      <c r="Q60" s="541"/>
      <c r="R60" s="541"/>
      <c r="S60" s="542"/>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767"/>
      <c r="BC60" s="674"/>
      <c r="BD60" s="671"/>
      <c r="BE60" s="674"/>
      <c r="BF60" s="662"/>
      <c r="BG60" s="663"/>
      <c r="BH60" s="663"/>
      <c r="BI60" s="663"/>
      <c r="BJ60" s="664"/>
    </row>
    <row r="61" spans="2:62" ht="20.25" customHeight="1">
      <c r="B61" s="804">
        <f>B59+1</f>
        <v>24</v>
      </c>
      <c r="C61" s="806"/>
      <c r="D61" s="807"/>
      <c r="E61" s="565"/>
      <c r="F61" s="808"/>
      <c r="G61" s="703"/>
      <c r="H61" s="705"/>
      <c r="I61" s="687"/>
      <c r="J61" s="743"/>
      <c r="K61" s="833"/>
      <c r="L61" s="704"/>
      <c r="M61" s="704"/>
      <c r="N61" s="705"/>
      <c r="O61" s="540"/>
      <c r="P61" s="541"/>
      <c r="Q61" s="541"/>
      <c r="R61" s="541"/>
      <c r="S61" s="542"/>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834"/>
      <c r="BC61" s="835"/>
      <c r="BD61" s="696"/>
      <c r="BE61" s="699"/>
      <c r="BF61" s="700"/>
      <c r="BG61" s="701"/>
      <c r="BH61" s="701"/>
      <c r="BI61" s="701"/>
      <c r="BJ61" s="702"/>
    </row>
    <row r="62" spans="2:62" ht="20.25" customHeight="1">
      <c r="B62" s="805"/>
      <c r="C62" s="806"/>
      <c r="D62" s="807"/>
      <c r="E62" s="565"/>
      <c r="F62" s="808"/>
      <c r="G62" s="706"/>
      <c r="H62" s="708"/>
      <c r="I62" s="622"/>
      <c r="J62" s="744"/>
      <c r="K62" s="814"/>
      <c r="L62" s="707"/>
      <c r="M62" s="707"/>
      <c r="N62" s="708"/>
      <c r="O62" s="540"/>
      <c r="P62" s="541"/>
      <c r="Q62" s="541"/>
      <c r="R62" s="541"/>
      <c r="S62" s="542"/>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767"/>
      <c r="BC62" s="674"/>
      <c r="BD62" s="671"/>
      <c r="BE62" s="674"/>
      <c r="BF62" s="662"/>
      <c r="BG62" s="663"/>
      <c r="BH62" s="663"/>
      <c r="BI62" s="663"/>
      <c r="BJ62" s="664"/>
    </row>
    <row r="63" spans="2:62" ht="20.25" customHeight="1">
      <c r="B63" s="804">
        <f>B61+1</f>
        <v>25</v>
      </c>
      <c r="C63" s="806"/>
      <c r="D63" s="807"/>
      <c r="E63" s="565"/>
      <c r="F63" s="808"/>
      <c r="G63" s="703"/>
      <c r="H63" s="705"/>
      <c r="I63" s="687"/>
      <c r="J63" s="743"/>
      <c r="K63" s="833"/>
      <c r="L63" s="704"/>
      <c r="M63" s="704"/>
      <c r="N63" s="705"/>
      <c r="O63" s="540"/>
      <c r="P63" s="541"/>
      <c r="Q63" s="541"/>
      <c r="R63" s="541"/>
      <c r="S63" s="542"/>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834"/>
      <c r="BC63" s="835"/>
      <c r="BD63" s="696"/>
      <c r="BE63" s="699"/>
      <c r="BF63" s="700"/>
      <c r="BG63" s="701"/>
      <c r="BH63" s="701"/>
      <c r="BI63" s="701"/>
      <c r="BJ63" s="702"/>
    </row>
    <row r="64" spans="2:62" ht="20.25" customHeight="1">
      <c r="B64" s="805"/>
      <c r="C64" s="806"/>
      <c r="D64" s="807"/>
      <c r="E64" s="565"/>
      <c r="F64" s="808"/>
      <c r="G64" s="706"/>
      <c r="H64" s="708"/>
      <c r="I64" s="622"/>
      <c r="J64" s="744"/>
      <c r="K64" s="814"/>
      <c r="L64" s="707"/>
      <c r="M64" s="707"/>
      <c r="N64" s="708"/>
      <c r="O64" s="540"/>
      <c r="P64" s="541"/>
      <c r="Q64" s="541"/>
      <c r="R64" s="541"/>
      <c r="S64" s="542"/>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767"/>
      <c r="BC64" s="674"/>
      <c r="BD64" s="671"/>
      <c r="BE64" s="674"/>
      <c r="BF64" s="662"/>
      <c r="BG64" s="663"/>
      <c r="BH64" s="663"/>
      <c r="BI64" s="663"/>
      <c r="BJ64" s="664"/>
    </row>
    <row r="65" spans="2:62" ht="20.25" customHeight="1">
      <c r="B65" s="804">
        <f>B63+1</f>
        <v>26</v>
      </c>
      <c r="C65" s="806"/>
      <c r="D65" s="807"/>
      <c r="E65" s="565"/>
      <c r="F65" s="808"/>
      <c r="G65" s="703"/>
      <c r="H65" s="705"/>
      <c r="I65" s="687"/>
      <c r="J65" s="743"/>
      <c r="K65" s="833"/>
      <c r="L65" s="704"/>
      <c r="M65" s="704"/>
      <c r="N65" s="705"/>
      <c r="O65" s="540"/>
      <c r="P65" s="541"/>
      <c r="Q65" s="541"/>
      <c r="R65" s="541"/>
      <c r="S65" s="542"/>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834"/>
      <c r="BC65" s="835"/>
      <c r="BD65" s="696"/>
      <c r="BE65" s="699"/>
      <c r="BF65" s="700"/>
      <c r="BG65" s="701"/>
      <c r="BH65" s="701"/>
      <c r="BI65" s="701"/>
      <c r="BJ65" s="702"/>
    </row>
    <row r="66" spans="2:62" ht="20.25" customHeight="1">
      <c r="B66" s="805"/>
      <c r="C66" s="806"/>
      <c r="D66" s="807"/>
      <c r="E66" s="565"/>
      <c r="F66" s="808"/>
      <c r="G66" s="706"/>
      <c r="H66" s="708"/>
      <c r="I66" s="622"/>
      <c r="J66" s="744"/>
      <c r="K66" s="814"/>
      <c r="L66" s="707"/>
      <c r="M66" s="707"/>
      <c r="N66" s="708"/>
      <c r="O66" s="540"/>
      <c r="P66" s="541"/>
      <c r="Q66" s="541"/>
      <c r="R66" s="541"/>
      <c r="S66" s="542"/>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767"/>
      <c r="BC66" s="674"/>
      <c r="BD66" s="671"/>
      <c r="BE66" s="674"/>
      <c r="BF66" s="662"/>
      <c r="BG66" s="663"/>
      <c r="BH66" s="663"/>
      <c r="BI66" s="663"/>
      <c r="BJ66" s="664"/>
    </row>
    <row r="67" spans="2:62" ht="20.25" customHeight="1">
      <c r="B67" s="804">
        <f>B65+1</f>
        <v>27</v>
      </c>
      <c r="C67" s="806"/>
      <c r="D67" s="807"/>
      <c r="E67" s="565"/>
      <c r="F67" s="808"/>
      <c r="G67" s="703"/>
      <c r="H67" s="705"/>
      <c r="I67" s="687"/>
      <c r="J67" s="743"/>
      <c r="K67" s="833"/>
      <c r="L67" s="704"/>
      <c r="M67" s="704"/>
      <c r="N67" s="705"/>
      <c r="O67" s="540"/>
      <c r="P67" s="541"/>
      <c r="Q67" s="541"/>
      <c r="R67" s="541"/>
      <c r="S67" s="542"/>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834"/>
      <c r="BC67" s="835"/>
      <c r="BD67" s="696"/>
      <c r="BE67" s="699"/>
      <c r="BF67" s="700"/>
      <c r="BG67" s="701"/>
      <c r="BH67" s="701"/>
      <c r="BI67" s="701"/>
      <c r="BJ67" s="702"/>
    </row>
    <row r="68" spans="2:62" ht="20.25" customHeight="1">
      <c r="B68" s="805"/>
      <c r="C68" s="806"/>
      <c r="D68" s="807"/>
      <c r="E68" s="565"/>
      <c r="F68" s="808"/>
      <c r="G68" s="706"/>
      <c r="H68" s="708"/>
      <c r="I68" s="622"/>
      <c r="J68" s="744"/>
      <c r="K68" s="814"/>
      <c r="L68" s="707"/>
      <c r="M68" s="707"/>
      <c r="N68" s="708"/>
      <c r="O68" s="540"/>
      <c r="P68" s="541"/>
      <c r="Q68" s="541"/>
      <c r="R68" s="541"/>
      <c r="S68" s="542"/>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767"/>
      <c r="BC68" s="674"/>
      <c r="BD68" s="671"/>
      <c r="BE68" s="674"/>
      <c r="BF68" s="662"/>
      <c r="BG68" s="663"/>
      <c r="BH68" s="663"/>
      <c r="BI68" s="663"/>
      <c r="BJ68" s="664"/>
    </row>
    <row r="69" spans="2:62" ht="20.25" customHeight="1">
      <c r="B69" s="804">
        <f>B67+1</f>
        <v>28</v>
      </c>
      <c r="C69" s="806"/>
      <c r="D69" s="807"/>
      <c r="E69" s="565"/>
      <c r="F69" s="808"/>
      <c r="G69" s="703"/>
      <c r="H69" s="705"/>
      <c r="I69" s="687"/>
      <c r="J69" s="743"/>
      <c r="K69" s="833"/>
      <c r="L69" s="704"/>
      <c r="M69" s="704"/>
      <c r="N69" s="705"/>
      <c r="O69" s="540"/>
      <c r="P69" s="541"/>
      <c r="Q69" s="541"/>
      <c r="R69" s="541"/>
      <c r="S69" s="542"/>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834"/>
      <c r="BC69" s="835"/>
      <c r="BD69" s="696"/>
      <c r="BE69" s="699"/>
      <c r="BF69" s="700"/>
      <c r="BG69" s="701"/>
      <c r="BH69" s="701"/>
      <c r="BI69" s="701"/>
      <c r="BJ69" s="702"/>
    </row>
    <row r="70" spans="2:62" ht="20.25" customHeight="1">
      <c r="B70" s="805"/>
      <c r="C70" s="806"/>
      <c r="D70" s="807"/>
      <c r="E70" s="565"/>
      <c r="F70" s="808"/>
      <c r="G70" s="706"/>
      <c r="H70" s="708"/>
      <c r="I70" s="622"/>
      <c r="J70" s="744"/>
      <c r="K70" s="814"/>
      <c r="L70" s="707"/>
      <c r="M70" s="707"/>
      <c r="N70" s="708"/>
      <c r="O70" s="540"/>
      <c r="P70" s="541"/>
      <c r="Q70" s="541"/>
      <c r="R70" s="541"/>
      <c r="S70" s="542"/>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767"/>
      <c r="BC70" s="674"/>
      <c r="BD70" s="671"/>
      <c r="BE70" s="674"/>
      <c r="BF70" s="662"/>
      <c r="BG70" s="663"/>
      <c r="BH70" s="663"/>
      <c r="BI70" s="663"/>
      <c r="BJ70" s="664"/>
    </row>
    <row r="71" spans="2:62" ht="20.25" customHeight="1">
      <c r="B71" s="804">
        <f>B69+1</f>
        <v>29</v>
      </c>
      <c r="C71" s="806"/>
      <c r="D71" s="807"/>
      <c r="E71" s="565"/>
      <c r="F71" s="808"/>
      <c r="G71" s="703"/>
      <c r="H71" s="705"/>
      <c r="I71" s="687"/>
      <c r="J71" s="743"/>
      <c r="K71" s="833"/>
      <c r="L71" s="704"/>
      <c r="M71" s="704"/>
      <c r="N71" s="705"/>
      <c r="O71" s="540"/>
      <c r="P71" s="541"/>
      <c r="Q71" s="541"/>
      <c r="R71" s="541"/>
      <c r="S71" s="542"/>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834"/>
      <c r="BC71" s="835"/>
      <c r="BD71" s="696"/>
      <c r="BE71" s="699"/>
      <c r="BF71" s="700"/>
      <c r="BG71" s="701"/>
      <c r="BH71" s="701"/>
      <c r="BI71" s="701"/>
      <c r="BJ71" s="702"/>
    </row>
    <row r="72" spans="2:62" ht="20.25" customHeight="1">
      <c r="B72" s="805"/>
      <c r="C72" s="806"/>
      <c r="D72" s="807"/>
      <c r="E72" s="565"/>
      <c r="F72" s="808"/>
      <c r="G72" s="709"/>
      <c r="H72" s="711"/>
      <c r="I72" s="690"/>
      <c r="J72" s="745"/>
      <c r="K72" s="838"/>
      <c r="L72" s="710"/>
      <c r="M72" s="710"/>
      <c r="N72" s="711"/>
      <c r="O72" s="540"/>
      <c r="P72" s="541"/>
      <c r="Q72" s="541"/>
      <c r="R72" s="541"/>
      <c r="S72" s="542"/>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768"/>
      <c r="BC72" s="681"/>
      <c r="BD72" s="678"/>
      <c r="BE72" s="681"/>
      <c r="BF72" s="665"/>
      <c r="BG72" s="666"/>
      <c r="BH72" s="666"/>
      <c r="BI72" s="666"/>
      <c r="BJ72" s="667"/>
    </row>
    <row r="73" spans="2:62" ht="20.25" customHeight="1">
      <c r="B73" s="804">
        <f>B71+1</f>
        <v>30</v>
      </c>
      <c r="C73" s="806"/>
      <c r="D73" s="807"/>
      <c r="E73" s="565"/>
      <c r="F73" s="808"/>
      <c r="G73" s="703"/>
      <c r="H73" s="705"/>
      <c r="I73" s="687"/>
      <c r="J73" s="743"/>
      <c r="K73" s="833"/>
      <c r="L73" s="704"/>
      <c r="M73" s="704"/>
      <c r="N73" s="705"/>
      <c r="O73" s="540"/>
      <c r="P73" s="541"/>
      <c r="Q73" s="541"/>
      <c r="R73" s="541"/>
      <c r="S73" s="542"/>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834"/>
      <c r="BC73" s="835"/>
      <c r="BD73" s="696"/>
      <c r="BE73" s="699"/>
      <c r="BF73" s="700"/>
      <c r="BG73" s="701"/>
      <c r="BH73" s="701"/>
      <c r="BI73" s="701"/>
      <c r="BJ73" s="702"/>
    </row>
    <row r="74" spans="2:62" ht="20.25" customHeight="1" thickBot="1">
      <c r="B74" s="575"/>
      <c r="C74" s="839"/>
      <c r="D74" s="840"/>
      <c r="E74" s="841"/>
      <c r="F74" s="842"/>
      <c r="G74" s="770"/>
      <c r="H74" s="772"/>
      <c r="I74" s="774"/>
      <c r="J74" s="776"/>
      <c r="K74" s="843"/>
      <c r="L74" s="771"/>
      <c r="M74" s="771"/>
      <c r="N74" s="772"/>
      <c r="O74" s="547"/>
      <c r="P74" s="548"/>
      <c r="Q74" s="548"/>
      <c r="R74" s="548"/>
      <c r="S74" s="549"/>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847"/>
      <c r="BC74" s="848"/>
      <c r="BD74" s="849"/>
      <c r="BE74" s="848"/>
      <c r="BF74" s="844"/>
      <c r="BG74" s="845"/>
      <c r="BH74" s="845"/>
      <c r="BI74" s="845"/>
      <c r="BJ74" s="846"/>
    </row>
    <row r="75" spans="2:62" ht="20.25" customHeight="1">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row r="77" spans="2:62" ht="24.9" customHeight="1">
      <c r="B77" s="91" t="s">
        <v>82</v>
      </c>
      <c r="C77" s="91"/>
      <c r="D77" s="91"/>
      <c r="E77" s="91"/>
      <c r="F77" s="91"/>
      <c r="G77" s="91"/>
      <c r="H77" s="91"/>
      <c r="I77" s="91"/>
      <c r="J77" s="91"/>
    </row>
    <row r="78" spans="2:62" ht="24.9" customHeight="1">
      <c r="B78" s="91" t="s">
        <v>83</v>
      </c>
      <c r="C78" s="91"/>
      <c r="D78" s="91"/>
      <c r="E78" s="91"/>
      <c r="F78" s="91"/>
      <c r="G78" s="91"/>
      <c r="H78" s="91"/>
      <c r="I78" s="91"/>
      <c r="J78" s="91"/>
    </row>
    <row r="79" spans="2:62" ht="24.9" customHeight="1">
      <c r="B79" s="91" t="s">
        <v>84</v>
      </c>
      <c r="C79" s="91"/>
      <c r="D79" s="91"/>
      <c r="E79" s="91"/>
      <c r="F79" s="91"/>
      <c r="G79" s="91"/>
      <c r="H79" s="91"/>
      <c r="I79" s="91"/>
      <c r="J79" s="91"/>
    </row>
    <row r="80" spans="2:62" ht="24.9" customHeight="1">
      <c r="B80" s="91" t="s">
        <v>85</v>
      </c>
      <c r="C80" s="91"/>
      <c r="D80" s="91"/>
      <c r="E80" s="91"/>
      <c r="F80" s="91"/>
      <c r="G80" s="91"/>
      <c r="H80" s="91"/>
      <c r="I80" s="91"/>
      <c r="J80" s="91"/>
    </row>
    <row r="81" spans="2:10" ht="24.9" customHeight="1">
      <c r="B81" s="91" t="s">
        <v>172</v>
      </c>
      <c r="C81" s="91"/>
      <c r="D81" s="91"/>
      <c r="E81" s="91"/>
      <c r="F81" s="91"/>
      <c r="G81" s="91"/>
      <c r="H81" s="91"/>
      <c r="I81" s="91"/>
      <c r="J81" s="91"/>
    </row>
    <row r="82" spans="2:10" ht="24.9" customHeight="1">
      <c r="B82" s="91" t="s">
        <v>173</v>
      </c>
      <c r="C82" s="91"/>
      <c r="D82" s="91"/>
      <c r="E82" s="91"/>
      <c r="F82" s="91"/>
      <c r="G82" s="91"/>
      <c r="H82" s="91"/>
      <c r="I82" s="91"/>
      <c r="J82" s="91"/>
    </row>
    <row r="83" spans="2:10" ht="24.9" customHeight="1">
      <c r="B83" s="91" t="s">
        <v>174</v>
      </c>
      <c r="C83" s="91"/>
      <c r="D83" s="91"/>
      <c r="E83" s="91"/>
      <c r="F83" s="91"/>
      <c r="G83" s="91"/>
      <c r="H83" s="91"/>
      <c r="I83" s="91"/>
      <c r="J83" s="91"/>
    </row>
    <row r="84" spans="2:10" ht="24.9" customHeight="1">
      <c r="B84" s="91" t="s">
        <v>175</v>
      </c>
      <c r="C84" s="91"/>
      <c r="D84" s="91"/>
      <c r="E84" s="91"/>
      <c r="F84" s="91"/>
      <c r="G84" s="91"/>
      <c r="H84" s="91"/>
      <c r="I84" s="91"/>
      <c r="J84" s="91"/>
    </row>
    <row r="85" spans="2:10" ht="24.9" customHeight="1">
      <c r="B85" s="91" t="s">
        <v>176</v>
      </c>
      <c r="C85" s="91"/>
      <c r="D85" s="91"/>
      <c r="E85" s="91"/>
      <c r="F85" s="91"/>
      <c r="G85" s="91"/>
      <c r="H85" s="91"/>
      <c r="I85" s="91"/>
      <c r="J85" s="91"/>
    </row>
    <row r="86" spans="2:10" ht="24.9" customHeight="1">
      <c r="B86" s="91" t="s">
        <v>177</v>
      </c>
      <c r="C86" s="91"/>
      <c r="D86" s="91"/>
      <c r="E86" s="91"/>
      <c r="F86" s="91"/>
      <c r="G86" s="91"/>
      <c r="H86" s="91"/>
      <c r="I86" s="91"/>
      <c r="J86" s="91"/>
    </row>
    <row r="87" spans="2:10" ht="24.9" customHeight="1">
      <c r="B87" s="91" t="s">
        <v>178</v>
      </c>
      <c r="C87" s="91"/>
      <c r="D87" s="91"/>
      <c r="E87" s="91"/>
      <c r="F87" s="91"/>
      <c r="G87" s="91"/>
      <c r="H87" s="91"/>
      <c r="I87" s="91"/>
      <c r="J87" s="91"/>
    </row>
    <row r="88" spans="2:10" ht="24.9" customHeight="1">
      <c r="B88" s="91" t="s">
        <v>179</v>
      </c>
      <c r="C88" s="91"/>
      <c r="D88" s="91"/>
      <c r="E88" s="91"/>
      <c r="F88" s="91"/>
      <c r="G88" s="91"/>
      <c r="H88" s="91"/>
      <c r="I88" s="91"/>
      <c r="J88" s="91"/>
    </row>
    <row r="89" spans="2:10" ht="24.9" customHeight="1">
      <c r="B89" s="91" t="s">
        <v>180</v>
      </c>
      <c r="C89" s="91"/>
      <c r="D89" s="91"/>
      <c r="E89" s="91"/>
      <c r="F89" s="91"/>
      <c r="G89" s="91"/>
      <c r="H89" s="91"/>
      <c r="I89" s="91"/>
      <c r="J89" s="91"/>
    </row>
    <row r="90" spans="2:10" ht="24.9" customHeight="1">
      <c r="B90" s="91" t="s">
        <v>188</v>
      </c>
      <c r="C90" s="91"/>
      <c r="D90" s="91"/>
      <c r="E90" s="91"/>
      <c r="F90" s="91"/>
      <c r="G90" s="91"/>
      <c r="H90" s="91"/>
      <c r="I90" s="91"/>
      <c r="J90" s="91"/>
    </row>
    <row r="91" spans="2:10" ht="24.9" customHeight="1">
      <c r="B91" s="91" t="s">
        <v>181</v>
      </c>
      <c r="C91" s="91"/>
      <c r="D91" s="91"/>
      <c r="E91" s="91"/>
      <c r="F91" s="91"/>
      <c r="G91" s="91"/>
      <c r="H91" s="91"/>
      <c r="I91" s="91"/>
      <c r="J91" s="91"/>
    </row>
    <row r="92" spans="2:10" ht="24.9" customHeight="1">
      <c r="B92" s="91" t="s">
        <v>189</v>
      </c>
      <c r="C92" s="91"/>
      <c r="D92" s="91"/>
      <c r="E92" s="91"/>
      <c r="F92" s="91"/>
      <c r="G92" s="91"/>
      <c r="H92" s="91"/>
      <c r="I92" s="91"/>
      <c r="J92" s="91"/>
    </row>
    <row r="93" spans="2:10" ht="24.9" customHeight="1">
      <c r="B93" s="91"/>
      <c r="C93" s="91"/>
      <c r="D93" s="91"/>
      <c r="E93" s="91"/>
      <c r="F93" s="91"/>
      <c r="G93" s="91"/>
      <c r="H93" s="91"/>
      <c r="I93" s="91"/>
      <c r="J93" s="91"/>
    </row>
    <row r="94" spans="2:10" ht="24.9" customHeight="1">
      <c r="B94" s="91"/>
      <c r="C94" s="83" t="s">
        <v>5</v>
      </c>
      <c r="D94" s="561" t="s">
        <v>6</v>
      </c>
      <c r="E94" s="561"/>
      <c r="F94" s="561"/>
      <c r="G94" s="561"/>
      <c r="H94" s="561"/>
      <c r="I94" s="91"/>
      <c r="J94" s="91"/>
    </row>
    <row r="95" spans="2:10" ht="24.9" customHeight="1">
      <c r="B95" s="91"/>
      <c r="C95" s="88" t="s">
        <v>1</v>
      </c>
      <c r="D95" s="561" t="s">
        <v>24</v>
      </c>
      <c r="E95" s="561"/>
      <c r="F95" s="561"/>
      <c r="G95" s="561"/>
      <c r="H95" s="561"/>
      <c r="I95" s="91"/>
      <c r="J95" s="91"/>
    </row>
    <row r="96" spans="2:10" ht="24.9" customHeight="1">
      <c r="B96" s="91"/>
      <c r="C96" s="88" t="s">
        <v>2</v>
      </c>
      <c r="D96" s="561" t="s">
        <v>25</v>
      </c>
      <c r="E96" s="561"/>
      <c r="F96" s="561"/>
      <c r="G96" s="561"/>
      <c r="H96" s="561"/>
      <c r="I96" s="91"/>
      <c r="J96" s="91"/>
    </row>
    <row r="97" spans="1:59" ht="24.9" customHeight="1">
      <c r="B97" s="91"/>
      <c r="C97" s="88" t="s">
        <v>3</v>
      </c>
      <c r="D97" s="561" t="s">
        <v>26</v>
      </c>
      <c r="E97" s="561"/>
      <c r="F97" s="561"/>
      <c r="G97" s="561"/>
      <c r="H97" s="561"/>
      <c r="I97" s="91"/>
      <c r="J97" s="91"/>
    </row>
    <row r="98" spans="1:59" ht="24.9" customHeight="1">
      <c r="B98" s="91"/>
      <c r="C98" s="88" t="s">
        <v>4</v>
      </c>
      <c r="D98" s="561" t="s">
        <v>37</v>
      </c>
      <c r="E98" s="561"/>
      <c r="F98" s="561"/>
      <c r="G98" s="561"/>
      <c r="H98" s="561"/>
      <c r="I98" s="91"/>
      <c r="J98" s="91"/>
    </row>
    <row r="99" spans="1:59" ht="24.9" customHeight="1">
      <c r="B99" s="91"/>
      <c r="C99" s="91"/>
      <c r="D99" s="91"/>
      <c r="E99" s="91"/>
      <c r="F99" s="91"/>
      <c r="G99" s="91"/>
      <c r="H99" s="91"/>
      <c r="I99" s="91"/>
      <c r="J99" s="91"/>
    </row>
    <row r="100" spans="1:59" ht="24.9" customHeight="1">
      <c r="B100" s="91"/>
      <c r="C100" s="91" t="s">
        <v>89</v>
      </c>
      <c r="D100" s="91"/>
      <c r="E100" s="91"/>
      <c r="F100" s="91"/>
      <c r="G100" s="91"/>
      <c r="H100" s="91"/>
      <c r="I100" s="91"/>
      <c r="J100" s="91"/>
    </row>
    <row r="101" spans="1:59" ht="24.9" customHeight="1">
      <c r="B101" s="91"/>
      <c r="C101" s="91" t="s">
        <v>97</v>
      </c>
      <c r="D101" s="91"/>
      <c r="E101" s="91"/>
      <c r="F101" s="91"/>
      <c r="G101" s="91"/>
      <c r="H101" s="91"/>
      <c r="I101" s="91"/>
      <c r="J101" s="91"/>
    </row>
    <row r="102" spans="1:59" ht="24.9" customHeight="1">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c r="B106" s="91" t="s">
        <v>183</v>
      </c>
      <c r="C106" s="91"/>
      <c r="D106" s="91"/>
      <c r="E106" s="91"/>
      <c r="F106" s="91"/>
      <c r="G106" s="92"/>
      <c r="H106" s="92"/>
      <c r="I106" s="92"/>
      <c r="J106" s="92"/>
    </row>
    <row r="107" spans="1:59" ht="24.9" customHeight="1">
      <c r="B107" s="91" t="s">
        <v>184</v>
      </c>
      <c r="C107" s="91"/>
      <c r="D107" s="91"/>
      <c r="E107" s="91"/>
      <c r="F107" s="91"/>
      <c r="G107" s="92"/>
      <c r="H107" s="92"/>
      <c r="I107" s="92"/>
      <c r="J107" s="92"/>
    </row>
    <row r="108" spans="1:59" ht="24.9" customHeight="1">
      <c r="B108" s="91" t="s">
        <v>185</v>
      </c>
      <c r="C108" s="91"/>
      <c r="D108" s="91"/>
      <c r="E108" s="91"/>
      <c r="F108" s="91"/>
      <c r="G108" s="92"/>
      <c r="H108" s="92"/>
      <c r="I108" s="92"/>
      <c r="J108" s="92"/>
    </row>
    <row r="109" spans="1:59" ht="24.9" customHeight="1">
      <c r="B109" s="91" t="s">
        <v>186</v>
      </c>
      <c r="C109" s="91"/>
      <c r="D109" s="91"/>
      <c r="E109" s="91"/>
      <c r="F109" s="91"/>
      <c r="G109" s="91"/>
      <c r="H109" s="91"/>
      <c r="I109" s="91"/>
      <c r="J109" s="91"/>
    </row>
    <row r="110" spans="1:59" ht="24.9" customHeight="1">
      <c r="B110" s="91" t="s">
        <v>53</v>
      </c>
      <c r="C110" s="91"/>
      <c r="D110" s="91"/>
      <c r="E110" s="91"/>
      <c r="F110" s="91"/>
      <c r="G110" s="91"/>
      <c r="H110" s="91"/>
      <c r="I110" s="91"/>
      <c r="J110" s="91"/>
    </row>
    <row r="111" spans="1:59" ht="24.9" customHeight="1">
      <c r="B111" s="91" t="s">
        <v>191</v>
      </c>
      <c r="C111" s="91"/>
      <c r="D111" s="91"/>
      <c r="E111" s="91"/>
      <c r="F111" s="91"/>
      <c r="G111" s="91"/>
      <c r="H111" s="91"/>
      <c r="I111" s="91"/>
      <c r="J111" s="91"/>
    </row>
    <row r="112" spans="1:59" ht="24.9" customHeight="1">
      <c r="B112" s="91" t="s">
        <v>94</v>
      </c>
      <c r="C112" s="91"/>
      <c r="D112" s="91"/>
      <c r="E112" s="91"/>
      <c r="F112" s="91"/>
      <c r="G112" s="91"/>
      <c r="H112" s="91"/>
      <c r="I112" s="91"/>
      <c r="J112" s="91"/>
    </row>
    <row r="113" spans="2:10" ht="24.9" customHeight="1">
      <c r="B113" s="91" t="s">
        <v>192</v>
      </c>
      <c r="C113" s="91"/>
      <c r="D113" s="91"/>
      <c r="E113" s="91"/>
      <c r="F113" s="91"/>
      <c r="G113" s="91"/>
      <c r="H113" s="91"/>
      <c r="I113" s="91"/>
      <c r="J113" s="91"/>
    </row>
    <row r="114" spans="2:10" ht="24.9" customHeight="1">
      <c r="B114" s="91" t="s">
        <v>187</v>
      </c>
      <c r="C114" s="91"/>
      <c r="D114" s="91"/>
      <c r="E114" s="91"/>
      <c r="F114" s="91"/>
      <c r="G114" s="91"/>
      <c r="H114" s="91"/>
      <c r="I114" s="91"/>
      <c r="J114" s="91"/>
    </row>
    <row r="115" spans="2:10" ht="24.9" customHeight="1">
      <c r="B115" s="91" t="s">
        <v>96</v>
      </c>
      <c r="C115" s="91"/>
      <c r="D115" s="91"/>
      <c r="E115" s="91"/>
      <c r="F115" s="91"/>
      <c r="G115" s="91"/>
      <c r="H115" s="91"/>
      <c r="I115" s="91"/>
      <c r="J115" s="91"/>
    </row>
    <row r="116" spans="2:10" ht="24.9" customHeight="1">
      <c r="B116" s="91" t="s">
        <v>48</v>
      </c>
      <c r="C116" s="91"/>
      <c r="D116" s="91"/>
      <c r="E116" s="91"/>
      <c r="F116" s="91"/>
      <c r="G116" s="91"/>
      <c r="H116" s="91"/>
      <c r="I116" s="91"/>
      <c r="J116" s="91"/>
    </row>
    <row r="117" spans="2:10" ht="24.9" customHeight="1">
      <c r="B117" s="345" t="s">
        <v>244</v>
      </c>
      <c r="C117" s="91"/>
      <c r="D117" s="91"/>
      <c r="E117" s="91"/>
      <c r="F117" s="91"/>
      <c r="G117" s="91"/>
      <c r="H117" s="91"/>
      <c r="I117" s="91"/>
      <c r="J117" s="91"/>
    </row>
    <row r="118" spans="2:10" ht="24.9" customHeight="1">
      <c r="B118" s="345" t="s">
        <v>245</v>
      </c>
      <c r="C118" s="91"/>
      <c r="D118" s="91"/>
      <c r="E118" s="91"/>
      <c r="F118" s="91"/>
      <c r="G118" s="91"/>
      <c r="H118" s="91"/>
      <c r="I118" s="91"/>
      <c r="J118" s="91"/>
    </row>
    <row r="119" spans="2:10" ht="24.9" customHeight="1">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rowBreaks count="1" manualBreakCount="1">
    <brk id="7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4"/>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c r="B1" s="197" t="s">
        <v>107</v>
      </c>
    </row>
    <row r="2" spans="2:14">
      <c r="B2" s="200" t="s">
        <v>108</v>
      </c>
      <c r="F2" s="262"/>
      <c r="G2" s="263"/>
      <c r="H2" s="263"/>
      <c r="I2" s="263"/>
      <c r="J2" s="264"/>
      <c r="K2" s="263"/>
      <c r="L2" s="263"/>
    </row>
    <row r="3" spans="2:14">
      <c r="B3" s="262" t="s">
        <v>193</v>
      </c>
      <c r="F3" s="264" t="s">
        <v>194</v>
      </c>
      <c r="G3" s="263"/>
      <c r="H3" s="263"/>
      <c r="I3" s="263"/>
      <c r="J3" s="264"/>
      <c r="K3" s="263"/>
      <c r="L3" s="263"/>
    </row>
    <row r="4" spans="2:14">
      <c r="B4" s="200"/>
      <c r="F4" s="728" t="s">
        <v>111</v>
      </c>
      <c r="G4" s="728"/>
      <c r="H4" s="728"/>
      <c r="I4" s="728"/>
      <c r="J4" s="728"/>
      <c r="K4" s="728"/>
      <c r="L4" s="728"/>
      <c r="N4" s="728" t="s">
        <v>114</v>
      </c>
    </row>
    <row r="5" spans="2:14">
      <c r="B5" s="198" t="s">
        <v>22</v>
      </c>
      <c r="C5" s="198" t="s">
        <v>5</v>
      </c>
      <c r="F5" s="198" t="s">
        <v>115</v>
      </c>
      <c r="G5" s="198"/>
      <c r="H5" s="198" t="s">
        <v>116</v>
      </c>
      <c r="J5" s="198" t="s">
        <v>117</v>
      </c>
      <c r="L5" s="198" t="s">
        <v>111</v>
      </c>
      <c r="N5" s="728"/>
    </row>
    <row r="6" spans="2:14">
      <c r="B6" s="265">
        <v>1</v>
      </c>
      <c r="C6" s="203" t="s">
        <v>120</v>
      </c>
      <c r="D6" s="266" t="str">
        <f>C6</f>
        <v>a</v>
      </c>
      <c r="E6" s="265" t="s">
        <v>121</v>
      </c>
      <c r="F6" s="204"/>
      <c r="G6" s="265" t="s">
        <v>67</v>
      </c>
      <c r="H6" s="204"/>
      <c r="I6" s="267" t="s">
        <v>122</v>
      </c>
      <c r="J6" s="204">
        <v>0</v>
      </c>
      <c r="K6" s="268" t="s">
        <v>0</v>
      </c>
      <c r="L6" s="207" t="str">
        <f>IF(OR(F6="",H6=""),"",(H6+IF(F6&gt;H6,1,0)-F6-J6)*24)</f>
        <v/>
      </c>
      <c r="N6" s="208"/>
    </row>
    <row r="7" spans="2:1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c r="B12" s="265">
        <v>7</v>
      </c>
      <c r="C12" s="203" t="s">
        <v>128</v>
      </c>
      <c r="D12" s="266" t="str">
        <f t="shared" si="0"/>
        <v>g</v>
      </c>
      <c r="E12" s="265" t="s">
        <v>121</v>
      </c>
      <c r="F12" s="204"/>
      <c r="G12" s="265" t="s">
        <v>67</v>
      </c>
      <c r="H12" s="204"/>
      <c r="I12" s="267" t="s">
        <v>122</v>
      </c>
      <c r="J12" s="204">
        <v>0</v>
      </c>
      <c r="K12" s="268" t="s">
        <v>0</v>
      </c>
      <c r="L12" s="207" t="str">
        <f t="shared" si="1"/>
        <v/>
      </c>
      <c r="N12" s="208"/>
    </row>
    <row r="13" spans="2:14">
      <c r="B13" s="265">
        <v>8</v>
      </c>
      <c r="C13" s="203" t="s">
        <v>129</v>
      </c>
      <c r="D13" s="266" t="str">
        <f t="shared" si="0"/>
        <v>h</v>
      </c>
      <c r="E13" s="265" t="s">
        <v>121</v>
      </c>
      <c r="F13" s="204"/>
      <c r="G13" s="265" t="s">
        <v>67</v>
      </c>
      <c r="H13" s="204"/>
      <c r="I13" s="267" t="s">
        <v>122</v>
      </c>
      <c r="J13" s="204">
        <v>0</v>
      </c>
      <c r="K13" s="268" t="s">
        <v>0</v>
      </c>
      <c r="L13" s="207" t="str">
        <f t="shared" si="1"/>
        <v/>
      </c>
      <c r="N13" s="208"/>
    </row>
    <row r="14" spans="2:14">
      <c r="B14" s="265">
        <v>9</v>
      </c>
      <c r="C14" s="203" t="s">
        <v>130</v>
      </c>
      <c r="D14" s="266" t="str">
        <f t="shared" si="0"/>
        <v>i</v>
      </c>
      <c r="E14" s="265" t="s">
        <v>121</v>
      </c>
      <c r="F14" s="204"/>
      <c r="G14" s="265" t="s">
        <v>67</v>
      </c>
      <c r="H14" s="204"/>
      <c r="I14" s="267" t="s">
        <v>122</v>
      </c>
      <c r="J14" s="204">
        <v>0</v>
      </c>
      <c r="K14" s="268" t="s">
        <v>0</v>
      </c>
      <c r="L14" s="207" t="str">
        <f t="shared" si="1"/>
        <v/>
      </c>
      <c r="N14" s="208"/>
    </row>
    <row r="15" spans="2:1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c r="B23" s="265">
        <v>18</v>
      </c>
      <c r="C23" s="203" t="s">
        <v>139</v>
      </c>
      <c r="D23" s="266" t="str">
        <f t="shared" si="0"/>
        <v>r</v>
      </c>
      <c r="E23" s="265" t="s">
        <v>121</v>
      </c>
      <c r="F23" s="269"/>
      <c r="G23" s="265" t="s">
        <v>67</v>
      </c>
      <c r="H23" s="269"/>
      <c r="I23" s="267" t="s">
        <v>122</v>
      </c>
      <c r="J23" s="269"/>
      <c r="K23" s="268" t="s">
        <v>0</v>
      </c>
      <c r="L23" s="203">
        <v>1</v>
      </c>
      <c r="N23" s="208"/>
    </row>
    <row r="24" spans="2:14">
      <c r="B24" s="265">
        <v>19</v>
      </c>
      <c r="C24" s="203" t="s">
        <v>140</v>
      </c>
      <c r="D24" s="266" t="str">
        <f t="shared" si="0"/>
        <v>s</v>
      </c>
      <c r="E24" s="265" t="s">
        <v>121</v>
      </c>
      <c r="F24" s="269"/>
      <c r="G24" s="265" t="s">
        <v>67</v>
      </c>
      <c r="H24" s="269"/>
      <c r="I24" s="267" t="s">
        <v>122</v>
      </c>
      <c r="J24" s="269"/>
      <c r="K24" s="268" t="s">
        <v>0</v>
      </c>
      <c r="L24" s="203">
        <v>2</v>
      </c>
      <c r="N24" s="208"/>
    </row>
    <row r="25" spans="2:14">
      <c r="B25" s="265">
        <v>20</v>
      </c>
      <c r="C25" s="203" t="s">
        <v>141</v>
      </c>
      <c r="D25" s="266" t="str">
        <f t="shared" si="0"/>
        <v>t</v>
      </c>
      <c r="E25" s="265" t="s">
        <v>121</v>
      </c>
      <c r="F25" s="269"/>
      <c r="G25" s="265" t="s">
        <v>67</v>
      </c>
      <c r="H25" s="269"/>
      <c r="I25" s="267" t="s">
        <v>122</v>
      </c>
      <c r="J25" s="269"/>
      <c r="K25" s="268" t="s">
        <v>0</v>
      </c>
      <c r="L25" s="203">
        <v>3</v>
      </c>
      <c r="N25" s="208"/>
    </row>
    <row r="26" spans="2:14">
      <c r="B26" s="265">
        <v>21</v>
      </c>
      <c r="C26" s="203" t="s">
        <v>142</v>
      </c>
      <c r="D26" s="266" t="str">
        <f t="shared" si="0"/>
        <v>u</v>
      </c>
      <c r="E26" s="265" t="s">
        <v>121</v>
      </c>
      <c r="F26" s="269"/>
      <c r="G26" s="265" t="s">
        <v>67</v>
      </c>
      <c r="H26" s="269"/>
      <c r="I26" s="267" t="s">
        <v>122</v>
      </c>
      <c r="J26" s="269"/>
      <c r="K26" s="268" t="s">
        <v>0</v>
      </c>
      <c r="L26" s="203">
        <v>4</v>
      </c>
      <c r="N26" s="208"/>
    </row>
    <row r="27" spans="2:14">
      <c r="B27" s="265">
        <v>22</v>
      </c>
      <c r="C27" s="203" t="s">
        <v>143</v>
      </c>
      <c r="D27" s="266" t="str">
        <f t="shared" si="0"/>
        <v>v</v>
      </c>
      <c r="E27" s="265" t="s">
        <v>121</v>
      </c>
      <c r="F27" s="269"/>
      <c r="G27" s="265" t="s">
        <v>67</v>
      </c>
      <c r="H27" s="269"/>
      <c r="I27" s="267" t="s">
        <v>122</v>
      </c>
      <c r="J27" s="269"/>
      <c r="K27" s="268" t="s">
        <v>0</v>
      </c>
      <c r="L27" s="203">
        <v>5</v>
      </c>
      <c r="N27" s="208"/>
    </row>
    <row r="28" spans="2:14">
      <c r="B28" s="265">
        <v>23</v>
      </c>
      <c r="C28" s="203" t="s">
        <v>144</v>
      </c>
      <c r="D28" s="266" t="str">
        <f t="shared" si="0"/>
        <v>w</v>
      </c>
      <c r="E28" s="265" t="s">
        <v>121</v>
      </c>
      <c r="F28" s="269"/>
      <c r="G28" s="265" t="s">
        <v>67</v>
      </c>
      <c r="H28" s="269"/>
      <c r="I28" s="267" t="s">
        <v>122</v>
      </c>
      <c r="J28" s="269"/>
      <c r="K28" s="268" t="s">
        <v>0</v>
      </c>
      <c r="L28" s="203">
        <v>6</v>
      </c>
      <c r="N28" s="208"/>
    </row>
    <row r="29" spans="2:14">
      <c r="B29" s="265">
        <v>24</v>
      </c>
      <c r="C29" s="203" t="s">
        <v>145</v>
      </c>
      <c r="D29" s="266" t="str">
        <f t="shared" si="0"/>
        <v>x</v>
      </c>
      <c r="E29" s="265" t="s">
        <v>121</v>
      </c>
      <c r="F29" s="269"/>
      <c r="G29" s="265" t="s">
        <v>67</v>
      </c>
      <c r="H29" s="269"/>
      <c r="I29" s="267" t="s">
        <v>122</v>
      </c>
      <c r="J29" s="269"/>
      <c r="K29" s="268" t="s">
        <v>0</v>
      </c>
      <c r="L29" s="203">
        <v>7</v>
      </c>
      <c r="N29" s="208"/>
    </row>
    <row r="30" spans="2:14">
      <c r="B30" s="265">
        <v>25</v>
      </c>
      <c r="C30" s="203" t="s">
        <v>146</v>
      </c>
      <c r="D30" s="266" t="str">
        <f t="shared" si="0"/>
        <v>y</v>
      </c>
      <c r="E30" s="265" t="s">
        <v>121</v>
      </c>
      <c r="F30" s="269"/>
      <c r="G30" s="265" t="s">
        <v>67</v>
      </c>
      <c r="H30" s="269"/>
      <c r="I30" s="267" t="s">
        <v>122</v>
      </c>
      <c r="J30" s="269"/>
      <c r="K30" s="268" t="s">
        <v>0</v>
      </c>
      <c r="L30" s="203">
        <v>8</v>
      </c>
      <c r="N30" s="208"/>
    </row>
    <row r="31" spans="2:14">
      <c r="B31" s="265">
        <v>26</v>
      </c>
      <c r="C31" s="203" t="s">
        <v>147</v>
      </c>
      <c r="D31" s="266" t="str">
        <f t="shared" si="0"/>
        <v>z</v>
      </c>
      <c r="E31" s="265" t="s">
        <v>121</v>
      </c>
      <c r="F31" s="269"/>
      <c r="G31" s="265" t="s">
        <v>67</v>
      </c>
      <c r="H31" s="269"/>
      <c r="I31" s="267" t="s">
        <v>122</v>
      </c>
      <c r="J31" s="269"/>
      <c r="K31" s="268" t="s">
        <v>0</v>
      </c>
      <c r="L31" s="203">
        <v>1</v>
      </c>
      <c r="N31" s="208"/>
    </row>
    <row r="32" spans="2:14">
      <c r="B32" s="265">
        <v>27</v>
      </c>
      <c r="C32" s="203" t="s">
        <v>145</v>
      </c>
      <c r="D32" s="266" t="str">
        <f t="shared" si="0"/>
        <v>x</v>
      </c>
      <c r="E32" s="265" t="s">
        <v>121</v>
      </c>
      <c r="F32" s="269"/>
      <c r="G32" s="265" t="s">
        <v>67</v>
      </c>
      <c r="H32" s="269"/>
      <c r="I32" s="267" t="s">
        <v>122</v>
      </c>
      <c r="J32" s="269"/>
      <c r="K32" s="268" t="s">
        <v>0</v>
      </c>
      <c r="L32" s="203">
        <v>2</v>
      </c>
      <c r="N32" s="208"/>
    </row>
    <row r="33" spans="2:14">
      <c r="B33" s="265">
        <v>28</v>
      </c>
      <c r="C33" s="203" t="s">
        <v>195</v>
      </c>
      <c r="D33" s="266" t="str">
        <f t="shared" si="0"/>
        <v>aa</v>
      </c>
      <c r="E33" s="265" t="s">
        <v>121</v>
      </c>
      <c r="F33" s="269"/>
      <c r="G33" s="265" t="s">
        <v>67</v>
      </c>
      <c r="H33" s="269"/>
      <c r="I33" s="267" t="s">
        <v>122</v>
      </c>
      <c r="J33" s="269"/>
      <c r="K33" s="268" t="s">
        <v>0</v>
      </c>
      <c r="L33" s="203">
        <v>3</v>
      </c>
      <c r="N33" s="208"/>
    </row>
    <row r="34" spans="2:14">
      <c r="B34" s="265">
        <v>29</v>
      </c>
      <c r="C34" s="203" t="s">
        <v>196</v>
      </c>
      <c r="D34" s="266" t="str">
        <f t="shared" si="0"/>
        <v>ab</v>
      </c>
      <c r="E34" s="265" t="s">
        <v>121</v>
      </c>
      <c r="F34" s="269"/>
      <c r="G34" s="265" t="s">
        <v>67</v>
      </c>
      <c r="H34" s="269"/>
      <c r="I34" s="267" t="s">
        <v>122</v>
      </c>
      <c r="J34" s="269"/>
      <c r="K34" s="268" t="s">
        <v>0</v>
      </c>
      <c r="L34" s="203">
        <v>4</v>
      </c>
      <c r="N34" s="208"/>
    </row>
    <row r="35" spans="2:14">
      <c r="B35" s="265">
        <v>30</v>
      </c>
      <c r="C35" s="203" t="s">
        <v>197</v>
      </c>
      <c r="D35" s="266" t="str">
        <f t="shared" si="0"/>
        <v>ac</v>
      </c>
      <c r="E35" s="265" t="s">
        <v>121</v>
      </c>
      <c r="F35" s="269"/>
      <c r="G35" s="265" t="s">
        <v>67</v>
      </c>
      <c r="H35" s="269"/>
      <c r="I35" s="267" t="s">
        <v>122</v>
      </c>
      <c r="J35" s="269"/>
      <c r="K35" s="268" t="s">
        <v>0</v>
      </c>
      <c r="L35" s="203">
        <v>5</v>
      </c>
      <c r="N35" s="208"/>
    </row>
    <row r="36" spans="2:14">
      <c r="B36" s="265">
        <v>31</v>
      </c>
      <c r="C36" s="203" t="s">
        <v>198</v>
      </c>
      <c r="D36" s="266" t="str">
        <f t="shared" si="0"/>
        <v>ad</v>
      </c>
      <c r="E36" s="265" t="s">
        <v>121</v>
      </c>
      <c r="F36" s="269"/>
      <c r="G36" s="265" t="s">
        <v>67</v>
      </c>
      <c r="H36" s="269"/>
      <c r="I36" s="267" t="s">
        <v>122</v>
      </c>
      <c r="J36" s="269"/>
      <c r="K36" s="268" t="s">
        <v>0</v>
      </c>
      <c r="L36" s="203">
        <v>6</v>
      </c>
      <c r="N36" s="208"/>
    </row>
    <row r="37" spans="2:14">
      <c r="B37" s="265">
        <v>32</v>
      </c>
      <c r="C37" s="203" t="s">
        <v>199</v>
      </c>
      <c r="D37" s="266" t="str">
        <f t="shared" si="0"/>
        <v>ae</v>
      </c>
      <c r="E37" s="265" t="s">
        <v>121</v>
      </c>
      <c r="F37" s="269"/>
      <c r="G37" s="265" t="s">
        <v>67</v>
      </c>
      <c r="H37" s="269"/>
      <c r="I37" s="267" t="s">
        <v>122</v>
      </c>
      <c r="J37" s="269"/>
      <c r="K37" s="268" t="s">
        <v>0</v>
      </c>
      <c r="L37" s="203">
        <v>7</v>
      </c>
      <c r="N37" s="208"/>
    </row>
    <row r="38" spans="2:14">
      <c r="B38" s="265">
        <v>33</v>
      </c>
      <c r="C38" s="203" t="s">
        <v>200</v>
      </c>
      <c r="D38" s="266" t="str">
        <f t="shared" si="0"/>
        <v>af</v>
      </c>
      <c r="E38" s="265" t="s">
        <v>121</v>
      </c>
      <c r="F38" s="269"/>
      <c r="G38" s="265" t="s">
        <v>67</v>
      </c>
      <c r="H38" s="269"/>
      <c r="I38" s="267" t="s">
        <v>122</v>
      </c>
      <c r="J38" s="269"/>
      <c r="K38" s="268" t="s">
        <v>0</v>
      </c>
      <c r="L38" s="203">
        <v>8</v>
      </c>
      <c r="N38" s="208"/>
    </row>
    <row r="39" spans="2:1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c r="B40" s="265"/>
      <c r="C40" s="271" t="s">
        <v>150</v>
      </c>
      <c r="D40" s="266"/>
      <c r="E40" s="265" t="s">
        <v>121</v>
      </c>
      <c r="F40" s="204"/>
      <c r="G40" s="265" t="s">
        <v>67</v>
      </c>
      <c r="H40" s="204"/>
      <c r="I40" s="267" t="s">
        <v>122</v>
      </c>
      <c r="J40" s="204">
        <v>0</v>
      </c>
      <c r="K40" s="268" t="s">
        <v>0</v>
      </c>
      <c r="L40" s="207" t="str">
        <f t="shared" si="2"/>
        <v/>
      </c>
      <c r="N40" s="208"/>
    </row>
    <row r="41" spans="2:1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c r="B43" s="265">
        <v>35</v>
      </c>
      <c r="C43" s="271" t="s">
        <v>150</v>
      </c>
      <c r="D43" s="266"/>
      <c r="E43" s="265" t="s">
        <v>121</v>
      </c>
      <c r="F43" s="204"/>
      <c r="G43" s="265" t="s">
        <v>67</v>
      </c>
      <c r="H43" s="204"/>
      <c r="I43" s="267" t="s">
        <v>122</v>
      </c>
      <c r="J43" s="204">
        <v>0</v>
      </c>
      <c r="K43" s="268" t="s">
        <v>0</v>
      </c>
      <c r="L43" s="207" t="str">
        <f t="shared" si="3"/>
        <v/>
      </c>
      <c r="N43" s="208"/>
    </row>
    <row r="44" spans="2:1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c r="B46" s="265">
        <v>36</v>
      </c>
      <c r="C46" s="271" t="s">
        <v>150</v>
      </c>
      <c r="D46" s="266"/>
      <c r="E46" s="265" t="s">
        <v>121</v>
      </c>
      <c r="F46" s="204"/>
      <c r="G46" s="265" t="s">
        <v>67</v>
      </c>
      <c r="H46" s="204"/>
      <c r="I46" s="267" t="s">
        <v>122</v>
      </c>
      <c r="J46" s="204">
        <v>0</v>
      </c>
      <c r="K46" s="268" t="s">
        <v>0</v>
      </c>
      <c r="L46" s="207" t="str">
        <f t="shared" si="4"/>
        <v/>
      </c>
      <c r="N46" s="208"/>
    </row>
    <row r="47" spans="2:1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c r="C49" s="200" t="s">
        <v>206</v>
      </c>
      <c r="D49" s="200"/>
    </row>
    <row r="50" spans="3:4">
      <c r="C50" s="200" t="s">
        <v>207</v>
      </c>
      <c r="D50" s="200"/>
    </row>
    <row r="51" spans="3:4">
      <c r="C51" s="200" t="s">
        <v>153</v>
      </c>
      <c r="D51" s="200"/>
    </row>
    <row r="52" spans="3: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3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election activeCell="D5" sqref="D5:K5"/>
    </sheetView>
  </sheetViews>
  <sheetFormatPr defaultColWidth="7.8984375" defaultRowHeight="18"/>
  <cols>
    <col min="1" max="1" width="0.3984375" style="359" customWidth="1"/>
    <col min="2" max="21" width="5.19921875" style="359" customWidth="1"/>
    <col min="22" max="16384" width="7.8984375" style="359"/>
  </cols>
  <sheetData>
    <row r="1" spans="2:21" ht="17.7" customHeight="1">
      <c r="B1" s="357" t="s">
        <v>279</v>
      </c>
      <c r="C1" s="358"/>
      <c r="D1" s="358"/>
      <c r="E1" s="358"/>
      <c r="F1" s="358"/>
      <c r="G1" s="358"/>
      <c r="H1" s="358"/>
      <c r="I1" s="358"/>
      <c r="J1" s="358"/>
      <c r="K1" s="358"/>
      <c r="L1" s="358"/>
      <c r="M1" s="358"/>
      <c r="N1" s="358"/>
      <c r="O1" s="358"/>
      <c r="P1" s="358"/>
      <c r="Q1" s="358"/>
      <c r="R1" s="358"/>
      <c r="S1" s="358"/>
      <c r="T1" s="358"/>
      <c r="U1" s="358"/>
    </row>
    <row r="2" spans="2:21" ht="22.5" customHeight="1" thickBot="1">
      <c r="B2" s="853" t="s">
        <v>280</v>
      </c>
      <c r="C2" s="853"/>
      <c r="D2" s="853"/>
      <c r="E2" s="853"/>
      <c r="F2" s="853"/>
      <c r="G2" s="853"/>
      <c r="H2" s="853"/>
      <c r="I2" s="853"/>
      <c r="J2" s="853"/>
      <c r="K2" s="853"/>
      <c r="L2" s="853"/>
      <c r="M2" s="853"/>
      <c r="N2" s="853"/>
      <c r="O2" s="853"/>
      <c r="P2" s="853"/>
      <c r="Q2" s="853"/>
      <c r="R2" s="853"/>
      <c r="S2" s="853"/>
      <c r="T2" s="853"/>
      <c r="U2" s="853"/>
    </row>
    <row r="3" spans="2:21" ht="16.2" customHeight="1">
      <c r="B3" s="854" t="s">
        <v>281</v>
      </c>
      <c r="C3" s="855"/>
      <c r="D3" s="855"/>
      <c r="E3" s="855"/>
      <c r="F3" s="855"/>
      <c r="G3" s="855"/>
      <c r="H3" s="856"/>
      <c r="I3" s="857"/>
      <c r="J3" s="855"/>
      <c r="K3" s="855"/>
      <c r="L3" s="855"/>
      <c r="M3" s="855"/>
      <c r="N3" s="855"/>
      <c r="O3" s="855"/>
      <c r="P3" s="855"/>
      <c r="Q3" s="855"/>
      <c r="R3" s="855"/>
      <c r="S3" s="855"/>
      <c r="T3" s="855"/>
      <c r="U3" s="858"/>
    </row>
    <row r="4" spans="2:21" ht="21.45" customHeight="1">
      <c r="B4" s="859" t="s">
        <v>282</v>
      </c>
      <c r="C4" s="860"/>
      <c r="D4" s="861"/>
      <c r="E4" s="862"/>
      <c r="F4" s="862"/>
      <c r="G4" s="862"/>
      <c r="H4" s="862"/>
      <c r="I4" s="862"/>
      <c r="J4" s="862"/>
      <c r="K4" s="863"/>
      <c r="L4" s="864" t="s">
        <v>283</v>
      </c>
      <c r="M4" s="865"/>
      <c r="N4" s="866"/>
      <c r="O4" s="870"/>
      <c r="P4" s="865"/>
      <c r="Q4" s="865" t="s">
        <v>284</v>
      </c>
      <c r="R4" s="865"/>
      <c r="S4" s="865" t="s">
        <v>285</v>
      </c>
      <c r="T4" s="865"/>
      <c r="U4" s="872" t="s">
        <v>286</v>
      </c>
    </row>
    <row r="5" spans="2:21" ht="27.6" customHeight="1">
      <c r="B5" s="874" t="s">
        <v>287</v>
      </c>
      <c r="C5" s="875"/>
      <c r="D5" s="876"/>
      <c r="E5" s="877"/>
      <c r="F5" s="877"/>
      <c r="G5" s="877"/>
      <c r="H5" s="877"/>
      <c r="I5" s="877"/>
      <c r="J5" s="877"/>
      <c r="K5" s="878"/>
      <c r="L5" s="867"/>
      <c r="M5" s="868"/>
      <c r="N5" s="869"/>
      <c r="O5" s="871"/>
      <c r="P5" s="868"/>
      <c r="Q5" s="868"/>
      <c r="R5" s="868"/>
      <c r="S5" s="868"/>
      <c r="T5" s="868"/>
      <c r="U5" s="873"/>
    </row>
    <row r="6" spans="2:21" ht="16.2" customHeight="1">
      <c r="B6" s="850" t="s">
        <v>288</v>
      </c>
      <c r="C6" s="851"/>
      <c r="D6" s="851"/>
      <c r="E6" s="851"/>
      <c r="F6" s="851"/>
      <c r="G6" s="851"/>
      <c r="H6" s="851"/>
      <c r="I6" s="851"/>
      <c r="J6" s="851"/>
      <c r="K6" s="851"/>
      <c r="L6" s="851"/>
      <c r="M6" s="851"/>
      <c r="N6" s="851"/>
      <c r="O6" s="851"/>
      <c r="P6" s="851"/>
      <c r="Q6" s="851"/>
      <c r="R6" s="851"/>
      <c r="S6" s="851"/>
      <c r="T6" s="851"/>
      <c r="U6" s="852"/>
    </row>
    <row r="7" spans="2:21" ht="16.2" customHeight="1">
      <c r="B7" s="879" t="s">
        <v>289</v>
      </c>
      <c r="C7" s="880"/>
      <c r="D7" s="880"/>
      <c r="E7" s="360" t="s">
        <v>290</v>
      </c>
      <c r="F7" s="880" t="s">
        <v>289</v>
      </c>
      <c r="G7" s="880"/>
      <c r="H7" s="880"/>
      <c r="I7" s="851" t="s">
        <v>291</v>
      </c>
      <c r="J7" s="851"/>
      <c r="K7" s="851"/>
      <c r="L7" s="851"/>
      <c r="M7" s="851"/>
      <c r="N7" s="851"/>
      <c r="O7" s="851"/>
      <c r="P7" s="851" t="s">
        <v>292</v>
      </c>
      <c r="Q7" s="851"/>
      <c r="R7" s="851"/>
      <c r="S7" s="851"/>
      <c r="T7" s="851"/>
      <c r="U7" s="852"/>
    </row>
    <row r="8" spans="2:21" ht="15.75" customHeight="1">
      <c r="B8" s="881"/>
      <c r="C8" s="862"/>
      <c r="D8" s="862"/>
      <c r="E8" s="361"/>
      <c r="F8" s="862"/>
      <c r="G8" s="862"/>
      <c r="H8" s="863"/>
      <c r="I8" s="882"/>
      <c r="J8" s="882"/>
      <c r="K8" s="882"/>
      <c r="L8" s="882"/>
      <c r="M8" s="882"/>
      <c r="N8" s="882"/>
      <c r="O8" s="882"/>
      <c r="P8" s="882"/>
      <c r="Q8" s="882"/>
      <c r="R8" s="882"/>
      <c r="S8" s="882"/>
      <c r="T8" s="882"/>
      <c r="U8" s="883"/>
    </row>
    <row r="9" spans="2:21" ht="15.75" customHeight="1">
      <c r="B9" s="884"/>
      <c r="C9" s="885"/>
      <c r="D9" s="885"/>
      <c r="E9" s="362"/>
      <c r="F9" s="885"/>
      <c r="G9" s="885"/>
      <c r="H9" s="886"/>
      <c r="I9" s="887"/>
      <c r="J9" s="887"/>
      <c r="K9" s="887"/>
      <c r="L9" s="887"/>
      <c r="M9" s="887"/>
      <c r="N9" s="887"/>
      <c r="O9" s="887"/>
      <c r="P9" s="887"/>
      <c r="Q9" s="887"/>
      <c r="R9" s="887"/>
      <c r="S9" s="887"/>
      <c r="T9" s="887"/>
      <c r="U9" s="888"/>
    </row>
    <row r="10" spans="2:21" ht="15.75" customHeight="1">
      <c r="B10" s="884"/>
      <c r="C10" s="885"/>
      <c r="D10" s="885"/>
      <c r="E10" s="362"/>
      <c r="F10" s="885"/>
      <c r="G10" s="885"/>
      <c r="H10" s="886"/>
      <c r="I10" s="887"/>
      <c r="J10" s="887"/>
      <c r="K10" s="887"/>
      <c r="L10" s="887"/>
      <c r="M10" s="887"/>
      <c r="N10" s="887"/>
      <c r="O10" s="887"/>
      <c r="P10" s="887"/>
      <c r="Q10" s="887"/>
      <c r="R10" s="887"/>
      <c r="S10" s="887"/>
      <c r="T10" s="887"/>
      <c r="U10" s="888"/>
    </row>
    <row r="11" spans="2:21" ht="15.75" customHeight="1">
      <c r="B11" s="884"/>
      <c r="C11" s="885"/>
      <c r="D11" s="885"/>
      <c r="E11" s="362"/>
      <c r="F11" s="885"/>
      <c r="G11" s="885"/>
      <c r="H11" s="886"/>
      <c r="I11" s="887"/>
      <c r="J11" s="887"/>
      <c r="K11" s="887"/>
      <c r="L11" s="887"/>
      <c r="M11" s="887"/>
      <c r="N11" s="887"/>
      <c r="O11" s="887"/>
      <c r="P11" s="887"/>
      <c r="Q11" s="887"/>
      <c r="R11" s="887"/>
      <c r="S11" s="887"/>
      <c r="T11" s="887"/>
      <c r="U11" s="888"/>
    </row>
    <row r="12" spans="2:21" ht="15.75" customHeight="1">
      <c r="B12" s="884"/>
      <c r="C12" s="885"/>
      <c r="D12" s="885"/>
      <c r="E12" s="362"/>
      <c r="F12" s="885"/>
      <c r="G12" s="885"/>
      <c r="H12" s="886"/>
      <c r="I12" s="887"/>
      <c r="J12" s="887"/>
      <c r="K12" s="887"/>
      <c r="L12" s="887"/>
      <c r="M12" s="887"/>
      <c r="N12" s="887"/>
      <c r="O12" s="887"/>
      <c r="P12" s="887"/>
      <c r="Q12" s="887"/>
      <c r="R12" s="887"/>
      <c r="S12" s="887"/>
      <c r="T12" s="887"/>
      <c r="U12" s="888"/>
    </row>
    <row r="13" spans="2:21" ht="15.75" customHeight="1">
      <c r="B13" s="884"/>
      <c r="C13" s="885"/>
      <c r="D13" s="885"/>
      <c r="E13" s="362"/>
      <c r="F13" s="885"/>
      <c r="G13" s="885"/>
      <c r="H13" s="886"/>
      <c r="I13" s="887"/>
      <c r="J13" s="887"/>
      <c r="K13" s="887"/>
      <c r="L13" s="887"/>
      <c r="M13" s="887"/>
      <c r="N13" s="887"/>
      <c r="O13" s="887"/>
      <c r="P13" s="887"/>
      <c r="Q13" s="887"/>
      <c r="R13" s="887"/>
      <c r="S13" s="887"/>
      <c r="T13" s="887"/>
      <c r="U13" s="888"/>
    </row>
    <row r="14" spans="2:21" ht="15.75" customHeight="1">
      <c r="B14" s="884"/>
      <c r="C14" s="885"/>
      <c r="D14" s="885"/>
      <c r="E14" s="362"/>
      <c r="F14" s="885"/>
      <c r="G14" s="885"/>
      <c r="H14" s="886"/>
      <c r="I14" s="887"/>
      <c r="J14" s="887"/>
      <c r="K14" s="887"/>
      <c r="L14" s="887"/>
      <c r="M14" s="887"/>
      <c r="N14" s="887"/>
      <c r="O14" s="887"/>
      <c r="P14" s="887"/>
      <c r="Q14" s="887"/>
      <c r="R14" s="887"/>
      <c r="S14" s="887"/>
      <c r="T14" s="887"/>
      <c r="U14" s="888"/>
    </row>
    <row r="15" spans="2:21" ht="15.75" customHeight="1">
      <c r="B15" s="884"/>
      <c r="C15" s="885"/>
      <c r="D15" s="885"/>
      <c r="E15" s="362"/>
      <c r="F15" s="885"/>
      <c r="G15" s="885"/>
      <c r="H15" s="886"/>
      <c r="I15" s="887"/>
      <c r="J15" s="887"/>
      <c r="K15" s="887"/>
      <c r="L15" s="887"/>
      <c r="M15" s="887"/>
      <c r="N15" s="887"/>
      <c r="O15" s="887"/>
      <c r="P15" s="887"/>
      <c r="Q15" s="887"/>
      <c r="R15" s="887"/>
      <c r="S15" s="887"/>
      <c r="T15" s="887"/>
      <c r="U15" s="888"/>
    </row>
    <row r="16" spans="2:21" ht="15.75" customHeight="1">
      <c r="B16" s="884"/>
      <c r="C16" s="885"/>
      <c r="D16" s="885"/>
      <c r="E16" s="362"/>
      <c r="F16" s="885"/>
      <c r="G16" s="885"/>
      <c r="H16" s="886"/>
      <c r="I16" s="887"/>
      <c r="J16" s="887"/>
      <c r="K16" s="887"/>
      <c r="L16" s="887"/>
      <c r="M16" s="887"/>
      <c r="N16" s="887"/>
      <c r="O16" s="887"/>
      <c r="P16" s="887"/>
      <c r="Q16" s="887"/>
      <c r="R16" s="887"/>
      <c r="S16" s="887"/>
      <c r="T16" s="887"/>
      <c r="U16" s="888"/>
    </row>
    <row r="17" spans="2:21" ht="15.75" customHeight="1">
      <c r="B17" s="884"/>
      <c r="C17" s="885"/>
      <c r="D17" s="885"/>
      <c r="E17" s="362"/>
      <c r="F17" s="885"/>
      <c r="G17" s="885"/>
      <c r="H17" s="886"/>
      <c r="I17" s="887"/>
      <c r="J17" s="887"/>
      <c r="K17" s="887"/>
      <c r="L17" s="887"/>
      <c r="M17" s="887"/>
      <c r="N17" s="887"/>
      <c r="O17" s="887"/>
      <c r="P17" s="887"/>
      <c r="Q17" s="887"/>
      <c r="R17" s="887"/>
      <c r="S17" s="887"/>
      <c r="T17" s="887"/>
      <c r="U17" s="888"/>
    </row>
    <row r="18" spans="2:21" ht="15.75" customHeight="1">
      <c r="B18" s="884"/>
      <c r="C18" s="885"/>
      <c r="D18" s="885"/>
      <c r="E18" s="362"/>
      <c r="F18" s="885"/>
      <c r="G18" s="885"/>
      <c r="H18" s="886"/>
      <c r="I18" s="887"/>
      <c r="J18" s="887"/>
      <c r="K18" s="887"/>
      <c r="L18" s="887"/>
      <c r="M18" s="887"/>
      <c r="N18" s="887"/>
      <c r="O18" s="887"/>
      <c r="P18" s="887"/>
      <c r="Q18" s="887"/>
      <c r="R18" s="887"/>
      <c r="S18" s="887"/>
      <c r="T18" s="887"/>
      <c r="U18" s="888"/>
    </row>
    <row r="19" spans="2:21" ht="15.75" customHeight="1">
      <c r="B19" s="884"/>
      <c r="C19" s="885"/>
      <c r="D19" s="885"/>
      <c r="E19" s="362"/>
      <c r="F19" s="885"/>
      <c r="G19" s="885"/>
      <c r="H19" s="886"/>
      <c r="I19" s="887"/>
      <c r="J19" s="887"/>
      <c r="K19" s="887"/>
      <c r="L19" s="887"/>
      <c r="M19" s="887"/>
      <c r="N19" s="887"/>
      <c r="O19" s="887"/>
      <c r="P19" s="887"/>
      <c r="Q19" s="887"/>
      <c r="R19" s="887"/>
      <c r="S19" s="887"/>
      <c r="T19" s="887"/>
      <c r="U19" s="888"/>
    </row>
    <row r="20" spans="2:21" ht="15.75" customHeight="1">
      <c r="B20" s="884"/>
      <c r="C20" s="885"/>
      <c r="D20" s="885"/>
      <c r="E20" s="362"/>
      <c r="F20" s="885"/>
      <c r="G20" s="885"/>
      <c r="H20" s="886"/>
      <c r="I20" s="887"/>
      <c r="J20" s="887"/>
      <c r="K20" s="887"/>
      <c r="L20" s="887"/>
      <c r="M20" s="887"/>
      <c r="N20" s="887"/>
      <c r="O20" s="887"/>
      <c r="P20" s="887"/>
      <c r="Q20" s="887"/>
      <c r="R20" s="887"/>
      <c r="S20" s="887"/>
      <c r="T20" s="887"/>
      <c r="U20" s="888"/>
    </row>
    <row r="21" spans="2:21" ht="15.75" customHeight="1">
      <c r="B21" s="891"/>
      <c r="C21" s="877"/>
      <c r="D21" s="877"/>
      <c r="E21" s="363"/>
      <c r="F21" s="877"/>
      <c r="G21" s="877"/>
      <c r="H21" s="878"/>
      <c r="I21" s="892"/>
      <c r="J21" s="892"/>
      <c r="K21" s="892"/>
      <c r="L21" s="892"/>
      <c r="M21" s="892"/>
      <c r="N21" s="892"/>
      <c r="O21" s="892"/>
      <c r="P21" s="892"/>
      <c r="Q21" s="892"/>
      <c r="R21" s="892"/>
      <c r="S21" s="892"/>
      <c r="T21" s="892"/>
      <c r="U21" s="893"/>
    </row>
    <row r="22" spans="2:21" ht="36" customHeight="1" thickBot="1">
      <c r="B22" s="894" t="s">
        <v>293</v>
      </c>
      <c r="C22" s="895"/>
      <c r="D22" s="895"/>
      <c r="E22" s="895"/>
      <c r="F22" s="895"/>
      <c r="G22" s="895"/>
      <c r="H22" s="895"/>
      <c r="I22" s="895"/>
      <c r="J22" s="895"/>
      <c r="K22" s="895"/>
      <c r="L22" s="895"/>
      <c r="M22" s="895"/>
      <c r="N22" s="895"/>
      <c r="O22" s="895"/>
      <c r="P22" s="895"/>
      <c r="Q22" s="895"/>
      <c r="R22" s="895"/>
      <c r="S22" s="895"/>
      <c r="T22" s="895"/>
      <c r="U22" s="896"/>
    </row>
    <row r="24" spans="2:21" ht="16.95" customHeight="1">
      <c r="B24" s="889" t="s">
        <v>294</v>
      </c>
      <c r="C24" s="890" t="s">
        <v>295</v>
      </c>
      <c r="D24" s="890"/>
      <c r="E24" s="890"/>
      <c r="F24" s="890"/>
      <c r="G24" s="890"/>
      <c r="H24" s="890"/>
      <c r="I24" s="890"/>
      <c r="J24" s="890"/>
      <c r="K24" s="890"/>
      <c r="L24" s="890"/>
      <c r="M24" s="890"/>
      <c r="N24" s="890"/>
      <c r="O24" s="890"/>
      <c r="P24" s="890"/>
      <c r="Q24" s="890"/>
      <c r="R24" s="890"/>
      <c r="S24" s="890"/>
      <c r="T24" s="890"/>
      <c r="U24" s="890"/>
    </row>
    <row r="25" spans="2:21" ht="16.95" customHeight="1">
      <c r="B25" s="889"/>
      <c r="C25" s="890"/>
      <c r="D25" s="890"/>
      <c r="E25" s="890"/>
      <c r="F25" s="890"/>
      <c r="G25" s="890"/>
      <c r="H25" s="890"/>
      <c r="I25" s="890"/>
      <c r="J25" s="890"/>
      <c r="K25" s="890"/>
      <c r="L25" s="890"/>
      <c r="M25" s="890"/>
      <c r="N25" s="890"/>
      <c r="O25" s="890"/>
      <c r="P25" s="890"/>
      <c r="Q25" s="890"/>
      <c r="R25" s="890"/>
      <c r="S25" s="890"/>
      <c r="T25" s="890"/>
      <c r="U25" s="890"/>
    </row>
    <row r="26" spans="2:21" ht="16.95" customHeight="1">
      <c r="B26" s="889"/>
      <c r="C26" s="890"/>
      <c r="D26" s="890"/>
      <c r="E26" s="890"/>
      <c r="F26" s="890"/>
      <c r="G26" s="890"/>
      <c r="H26" s="890"/>
      <c r="I26" s="890"/>
      <c r="J26" s="890"/>
      <c r="K26" s="890"/>
      <c r="L26" s="890"/>
      <c r="M26" s="890"/>
      <c r="N26" s="890"/>
      <c r="O26" s="890"/>
      <c r="P26" s="890"/>
      <c r="Q26" s="890"/>
      <c r="R26" s="890"/>
      <c r="S26" s="890"/>
      <c r="T26" s="890"/>
      <c r="U26" s="890"/>
    </row>
    <row r="27" spans="2:21">
      <c r="B27" s="889"/>
      <c r="C27" s="890"/>
      <c r="D27" s="890"/>
      <c r="E27" s="890"/>
      <c r="F27" s="890"/>
      <c r="G27" s="890"/>
      <c r="H27" s="890"/>
      <c r="I27" s="890"/>
      <c r="J27" s="890"/>
      <c r="K27" s="890"/>
      <c r="L27" s="890"/>
      <c r="M27" s="890"/>
      <c r="N27" s="890"/>
      <c r="O27" s="890"/>
      <c r="P27" s="890"/>
      <c r="Q27" s="890"/>
      <c r="R27" s="890"/>
      <c r="S27" s="890"/>
      <c r="T27" s="890"/>
      <c r="U27" s="890"/>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
  <printOptions horizontalCentered="1"/>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C6" sqref="C6"/>
    </sheetView>
  </sheetViews>
  <sheetFormatPr defaultColWidth="8.09765625" defaultRowHeight="13.2"/>
  <cols>
    <col min="1" max="2" width="8.09765625" style="365"/>
    <col min="3" max="3" width="11.69921875" style="365" customWidth="1"/>
    <col min="4" max="4" width="14.09765625" style="365" customWidth="1"/>
    <col min="5" max="8" width="9.59765625" style="365" customWidth="1"/>
    <col min="9" max="9" width="8.09765625" style="365"/>
    <col min="10" max="12" width="5.09765625" style="365" customWidth="1"/>
    <col min="13" max="16384" width="8.09765625" style="365"/>
  </cols>
  <sheetData>
    <row r="1" spans="2:13">
      <c r="B1" s="364" t="s">
        <v>296</v>
      </c>
    </row>
    <row r="2" spans="2:13" ht="18" customHeight="1">
      <c r="B2" s="365" t="s">
        <v>297</v>
      </c>
    </row>
    <row r="3" spans="2:13" ht="25.5" customHeight="1">
      <c r="B3" s="899" t="s">
        <v>298</v>
      </c>
      <c r="C3" s="899"/>
      <c r="D3" s="899"/>
      <c r="E3" s="899"/>
      <c r="F3" s="899"/>
      <c r="G3" s="899"/>
      <c r="H3" s="899"/>
    </row>
    <row r="4" spans="2:13" ht="13.8" thickBot="1"/>
    <row r="5" spans="2:13" ht="28.5" customHeight="1">
      <c r="B5" s="366"/>
      <c r="C5" s="367"/>
      <c r="D5" s="367"/>
      <c r="E5" s="367"/>
      <c r="F5" s="367"/>
      <c r="G5" s="367"/>
      <c r="H5" s="367"/>
      <c r="I5" s="367"/>
      <c r="J5" s="367"/>
      <c r="K5" s="367"/>
      <c r="L5" s="367"/>
      <c r="M5" s="368"/>
    </row>
    <row r="6" spans="2:13" ht="22.5" customHeight="1">
      <c r="B6" s="369"/>
      <c r="C6" s="370"/>
      <c r="D6" s="371"/>
      <c r="E6" s="370"/>
      <c r="F6" s="372"/>
      <c r="G6" s="900"/>
      <c r="H6" s="901"/>
      <c r="I6" s="899" t="s">
        <v>299</v>
      </c>
      <c r="J6" s="899"/>
      <c r="K6" s="899"/>
      <c r="L6" s="899"/>
      <c r="M6" s="373"/>
    </row>
    <row r="7" spans="2:13" ht="22.5" customHeight="1">
      <c r="B7" s="369"/>
      <c r="C7" s="374"/>
      <c r="D7" s="375" t="s">
        <v>300</v>
      </c>
      <c r="E7" s="374" t="s">
        <v>301</v>
      </c>
      <c r="F7" s="376" t="s">
        <v>302</v>
      </c>
      <c r="G7" s="897" t="s">
        <v>303</v>
      </c>
      <c r="H7" s="898"/>
      <c r="I7" s="376"/>
      <c r="J7" s="376"/>
      <c r="K7" s="376"/>
      <c r="L7" s="377"/>
      <c r="M7" s="373"/>
    </row>
    <row r="8" spans="2:13" ht="22.5" customHeight="1">
      <c r="B8" s="369"/>
      <c r="C8" s="374"/>
      <c r="D8" s="375" t="s">
        <v>304</v>
      </c>
      <c r="E8" s="374" t="s">
        <v>305</v>
      </c>
      <c r="F8" s="376" t="s">
        <v>305</v>
      </c>
      <c r="G8" s="897" t="s">
        <v>306</v>
      </c>
      <c r="H8" s="898"/>
      <c r="I8" s="376"/>
      <c r="J8" s="376"/>
      <c r="K8" s="376"/>
      <c r="L8" s="378"/>
      <c r="M8" s="373"/>
    </row>
    <row r="9" spans="2:13" ht="22.5" customHeight="1">
      <c r="B9" s="369"/>
      <c r="C9" s="374"/>
      <c r="D9" s="379"/>
      <c r="E9" s="380"/>
      <c r="F9" s="381"/>
      <c r="G9" s="902"/>
      <c r="H9" s="903"/>
      <c r="I9" s="376"/>
      <c r="J9" s="376"/>
      <c r="K9" s="376" t="s">
        <v>307</v>
      </c>
      <c r="L9" s="376"/>
      <c r="M9" s="373"/>
    </row>
    <row r="10" spans="2:13" ht="22.5" customHeight="1">
      <c r="B10" s="369"/>
      <c r="C10" s="375"/>
      <c r="D10" s="378"/>
      <c r="E10" s="376"/>
      <c r="F10" s="376"/>
      <c r="G10" s="376"/>
      <c r="H10" s="376"/>
      <c r="I10" s="376"/>
      <c r="J10" s="376"/>
      <c r="K10" s="376"/>
      <c r="L10" s="378"/>
      <c r="M10" s="373"/>
    </row>
    <row r="11" spans="2:13" ht="22.5" customHeight="1">
      <c r="B11" s="369"/>
      <c r="C11" s="375" t="s">
        <v>308</v>
      </c>
      <c r="D11" s="378"/>
      <c r="E11" s="376"/>
      <c r="F11" s="376"/>
      <c r="G11" s="376"/>
      <c r="H11" s="376"/>
      <c r="I11" s="376"/>
      <c r="J11" s="376"/>
      <c r="K11" s="376"/>
      <c r="L11" s="382"/>
      <c r="M11" s="373"/>
    </row>
    <row r="12" spans="2:13" ht="22.5" customHeight="1">
      <c r="B12" s="369"/>
      <c r="C12" s="375" t="s">
        <v>309</v>
      </c>
      <c r="D12" s="378"/>
      <c r="E12" s="371"/>
      <c r="F12" s="372"/>
      <c r="G12" s="377"/>
      <c r="H12" s="370"/>
      <c r="I12" s="376"/>
      <c r="J12" s="900"/>
      <c r="K12" s="904"/>
      <c r="L12" s="901"/>
      <c r="M12" s="373"/>
    </row>
    <row r="13" spans="2:13" ht="22.5" customHeight="1">
      <c r="B13" s="369"/>
      <c r="C13" s="375"/>
      <c r="D13" s="378"/>
      <c r="E13" s="375"/>
      <c r="F13" s="376" t="s">
        <v>310</v>
      </c>
      <c r="G13" s="378"/>
      <c r="H13" s="374" t="s">
        <v>311</v>
      </c>
      <c r="I13" s="376"/>
      <c r="J13" s="905" t="s">
        <v>312</v>
      </c>
      <c r="K13" s="906"/>
      <c r="L13" s="907"/>
      <c r="M13" s="373"/>
    </row>
    <row r="14" spans="2:13" ht="22.5" customHeight="1">
      <c r="B14" s="369"/>
      <c r="C14" s="375"/>
      <c r="D14" s="378"/>
      <c r="E14" s="375"/>
      <c r="F14" s="376"/>
      <c r="G14" s="378"/>
      <c r="H14" s="374" t="s">
        <v>305</v>
      </c>
      <c r="I14" s="376"/>
      <c r="J14" s="905"/>
      <c r="K14" s="906"/>
      <c r="L14" s="907"/>
      <c r="M14" s="373"/>
    </row>
    <row r="15" spans="2:13" ht="22.5" customHeight="1">
      <c r="B15" s="369"/>
      <c r="C15" s="379"/>
      <c r="D15" s="382"/>
      <c r="E15" s="379"/>
      <c r="F15" s="381"/>
      <c r="G15" s="382"/>
      <c r="H15" s="380"/>
      <c r="I15" s="380"/>
      <c r="J15" s="902"/>
      <c r="K15" s="908"/>
      <c r="L15" s="903"/>
      <c r="M15" s="373"/>
    </row>
    <row r="16" spans="2:13" ht="71.25" customHeight="1" thickBot="1">
      <c r="B16" s="383"/>
      <c r="C16" s="384"/>
      <c r="D16" s="384"/>
      <c r="E16" s="384"/>
      <c r="F16" s="384"/>
      <c r="G16" s="384"/>
      <c r="H16" s="384"/>
      <c r="I16" s="384"/>
      <c r="J16" s="384"/>
      <c r="K16" s="384"/>
      <c r="L16" s="384"/>
      <c r="M16" s="385"/>
    </row>
    <row r="17" spans="2:3" ht="22.5" customHeight="1">
      <c r="B17" s="386" t="s">
        <v>313</v>
      </c>
      <c r="C17" s="365" t="s">
        <v>314</v>
      </c>
    </row>
    <row r="18" spans="2:3" ht="22.5" customHeight="1">
      <c r="B18" s="365">
        <v>2</v>
      </c>
      <c r="C18" s="365" t="s">
        <v>315</v>
      </c>
    </row>
    <row r="19" spans="2:3" ht="22.5" customHeight="1">
      <c r="B19" s="365">
        <v>3</v>
      </c>
      <c r="C19" s="365" t="s">
        <v>316</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I13" sqref="I13:T13"/>
    </sheetView>
  </sheetViews>
  <sheetFormatPr defaultColWidth="7.8984375" defaultRowHeight="16.2"/>
  <cols>
    <col min="1" max="20" width="5.19921875" style="387" customWidth="1"/>
    <col min="21" max="16384" width="7.8984375" style="387"/>
  </cols>
  <sheetData>
    <row r="1" spans="1:20" ht="17.7" customHeight="1">
      <c r="A1" s="909" t="s">
        <v>317</v>
      </c>
      <c r="B1" s="909"/>
      <c r="C1" s="909"/>
      <c r="D1" s="909"/>
      <c r="E1" s="909"/>
      <c r="F1" s="909"/>
      <c r="G1" s="909"/>
      <c r="H1" s="909"/>
      <c r="I1" s="909"/>
      <c r="J1" s="909"/>
      <c r="K1" s="909"/>
      <c r="L1" s="909"/>
      <c r="M1" s="909"/>
      <c r="N1" s="909"/>
      <c r="O1" s="909"/>
      <c r="P1" s="909"/>
      <c r="Q1" s="909"/>
      <c r="R1" s="909"/>
      <c r="S1" s="909"/>
      <c r="T1" s="909"/>
    </row>
    <row r="2" spans="1:20" ht="19.2" customHeight="1">
      <c r="A2" s="910" t="s">
        <v>318</v>
      </c>
      <c r="B2" s="910"/>
      <c r="C2" s="910"/>
      <c r="D2" s="910"/>
      <c r="E2" s="910"/>
      <c r="F2" s="910"/>
      <c r="G2" s="910"/>
      <c r="H2" s="910"/>
      <c r="I2" s="910"/>
      <c r="J2" s="910"/>
      <c r="K2" s="910"/>
      <c r="L2" s="910"/>
      <c r="M2" s="910"/>
      <c r="N2" s="910"/>
      <c r="O2" s="910"/>
      <c r="P2" s="910"/>
      <c r="Q2" s="910"/>
      <c r="R2" s="910"/>
      <c r="S2" s="910"/>
      <c r="T2" s="910"/>
    </row>
    <row r="3" spans="1:20" ht="16.95" customHeight="1">
      <c r="A3" s="388"/>
      <c r="B3" s="388"/>
      <c r="C3" s="388"/>
      <c r="D3" s="388"/>
      <c r="E3" s="388"/>
      <c r="F3" s="388"/>
      <c r="G3" s="388"/>
      <c r="H3" s="388"/>
      <c r="I3" s="388"/>
      <c r="J3" s="389" t="s">
        <v>319</v>
      </c>
      <c r="K3" s="911"/>
      <c r="L3" s="911"/>
      <c r="M3" s="911"/>
      <c r="N3" s="911"/>
      <c r="O3" s="911"/>
      <c r="P3" s="911"/>
      <c r="Q3" s="911"/>
      <c r="R3" s="911"/>
      <c r="S3" s="911"/>
      <c r="T3" s="388" t="s">
        <v>320</v>
      </c>
    </row>
    <row r="4" spans="1:20" ht="16.95" customHeight="1">
      <c r="A4" s="388"/>
      <c r="B4" s="388"/>
      <c r="C4" s="388"/>
      <c r="D4" s="388"/>
      <c r="E4" s="388"/>
      <c r="F4" s="388"/>
      <c r="G4" s="388"/>
      <c r="H4" s="388"/>
      <c r="I4" s="388"/>
      <c r="J4" s="389" t="s">
        <v>321</v>
      </c>
      <c r="K4" s="911"/>
      <c r="L4" s="911"/>
      <c r="M4" s="911"/>
      <c r="N4" s="911"/>
      <c r="O4" s="911"/>
      <c r="P4" s="911"/>
      <c r="Q4" s="911"/>
      <c r="R4" s="911"/>
      <c r="S4" s="911"/>
      <c r="T4" s="388" t="s">
        <v>320</v>
      </c>
    </row>
    <row r="5" spans="1:20" ht="16.95" customHeight="1" thickBot="1">
      <c r="A5" s="388"/>
      <c r="B5" s="388"/>
      <c r="C5" s="388"/>
      <c r="D5" s="388"/>
      <c r="E5" s="388"/>
      <c r="F5" s="388"/>
      <c r="G5" s="388"/>
      <c r="H5" s="388"/>
      <c r="I5" s="388"/>
      <c r="J5" s="388"/>
      <c r="K5" s="388"/>
      <c r="L5" s="388"/>
      <c r="M5" s="388"/>
      <c r="N5" s="388"/>
      <c r="O5" s="388"/>
      <c r="P5" s="388"/>
      <c r="Q5" s="388"/>
      <c r="R5" s="388"/>
      <c r="S5" s="388"/>
      <c r="T5" s="388"/>
    </row>
    <row r="6" spans="1:20" ht="33.75" customHeight="1">
      <c r="A6" s="912" t="s">
        <v>322</v>
      </c>
      <c r="B6" s="913"/>
      <c r="C6" s="914" t="s">
        <v>323</v>
      </c>
      <c r="D6" s="914"/>
      <c r="E6" s="914"/>
      <c r="F6" s="914"/>
      <c r="G6" s="914"/>
      <c r="H6" s="914"/>
      <c r="I6" s="914" t="s">
        <v>324</v>
      </c>
      <c r="J6" s="914"/>
      <c r="K6" s="914"/>
      <c r="L6" s="914"/>
      <c r="M6" s="914"/>
      <c r="N6" s="914"/>
      <c r="O6" s="914"/>
      <c r="P6" s="914"/>
      <c r="Q6" s="914"/>
      <c r="R6" s="914"/>
      <c r="S6" s="914"/>
      <c r="T6" s="915"/>
    </row>
    <row r="7" spans="1:20" s="388" customFormat="1" ht="24.75" customHeight="1">
      <c r="A7" s="916"/>
      <c r="B7" s="917"/>
      <c r="C7" s="918" t="s">
        <v>325</v>
      </c>
      <c r="D7" s="919"/>
      <c r="E7" s="919"/>
      <c r="F7" s="919"/>
      <c r="G7" s="919"/>
      <c r="H7" s="920"/>
      <c r="I7" s="918"/>
      <c r="J7" s="919"/>
      <c r="K7" s="919"/>
      <c r="L7" s="919"/>
      <c r="M7" s="919"/>
      <c r="N7" s="919"/>
      <c r="O7" s="919"/>
      <c r="P7" s="919"/>
      <c r="Q7" s="919"/>
      <c r="R7" s="919"/>
      <c r="S7" s="919"/>
      <c r="T7" s="921"/>
    </row>
    <row r="8" spans="1:20" s="388" customFormat="1" ht="24.75" customHeight="1">
      <c r="A8" s="916"/>
      <c r="B8" s="917"/>
      <c r="C8" s="918"/>
      <c r="D8" s="919"/>
      <c r="E8" s="919"/>
      <c r="F8" s="919"/>
      <c r="G8" s="919"/>
      <c r="H8" s="920"/>
      <c r="I8" s="918"/>
      <c r="J8" s="919"/>
      <c r="K8" s="919"/>
      <c r="L8" s="919"/>
      <c r="M8" s="919"/>
      <c r="N8" s="919"/>
      <c r="O8" s="919"/>
      <c r="P8" s="919"/>
      <c r="Q8" s="919"/>
      <c r="R8" s="919"/>
      <c r="S8" s="919"/>
      <c r="T8" s="921"/>
    </row>
    <row r="9" spans="1:20" s="388" customFormat="1" ht="24.75" customHeight="1">
      <c r="A9" s="916"/>
      <c r="B9" s="917"/>
      <c r="C9" s="918"/>
      <c r="D9" s="919"/>
      <c r="E9" s="919"/>
      <c r="F9" s="919"/>
      <c r="G9" s="919"/>
      <c r="H9" s="920"/>
      <c r="I9" s="918"/>
      <c r="J9" s="919"/>
      <c r="K9" s="919"/>
      <c r="L9" s="919"/>
      <c r="M9" s="919"/>
      <c r="N9" s="919"/>
      <c r="O9" s="919"/>
      <c r="P9" s="919"/>
      <c r="Q9" s="919"/>
      <c r="R9" s="919"/>
      <c r="S9" s="919"/>
      <c r="T9" s="921"/>
    </row>
    <row r="10" spans="1:20" s="388" customFormat="1" ht="24.75" customHeight="1">
      <c r="A10" s="916"/>
      <c r="B10" s="917"/>
      <c r="C10" s="918"/>
      <c r="D10" s="919"/>
      <c r="E10" s="919"/>
      <c r="F10" s="919"/>
      <c r="G10" s="919"/>
      <c r="H10" s="920"/>
      <c r="I10" s="918"/>
      <c r="J10" s="919"/>
      <c r="K10" s="919"/>
      <c r="L10" s="919"/>
      <c r="M10" s="919"/>
      <c r="N10" s="919"/>
      <c r="O10" s="919"/>
      <c r="P10" s="919"/>
      <c r="Q10" s="919"/>
      <c r="R10" s="919"/>
      <c r="S10" s="919"/>
      <c r="T10" s="921"/>
    </row>
    <row r="11" spans="1:20" s="388" customFormat="1" ht="24.75" customHeight="1">
      <c r="A11" s="916"/>
      <c r="B11" s="917"/>
      <c r="C11" s="918"/>
      <c r="D11" s="919"/>
      <c r="E11" s="919"/>
      <c r="F11" s="919"/>
      <c r="G11" s="919"/>
      <c r="H11" s="920"/>
      <c r="I11" s="918"/>
      <c r="J11" s="919"/>
      <c r="K11" s="919"/>
      <c r="L11" s="919"/>
      <c r="M11" s="919"/>
      <c r="N11" s="919"/>
      <c r="O11" s="919"/>
      <c r="P11" s="919"/>
      <c r="Q11" s="919"/>
      <c r="R11" s="919"/>
      <c r="S11" s="919"/>
      <c r="T11" s="921"/>
    </row>
    <row r="12" spans="1:20" s="388" customFormat="1" ht="24.75" customHeight="1">
      <c r="A12" s="916"/>
      <c r="B12" s="917"/>
      <c r="C12" s="918"/>
      <c r="D12" s="919"/>
      <c r="E12" s="919"/>
      <c r="F12" s="919"/>
      <c r="G12" s="919"/>
      <c r="H12" s="920"/>
      <c r="I12" s="918"/>
      <c r="J12" s="919"/>
      <c r="K12" s="919"/>
      <c r="L12" s="919"/>
      <c r="M12" s="919"/>
      <c r="N12" s="919"/>
      <c r="O12" s="919"/>
      <c r="P12" s="919"/>
      <c r="Q12" s="919"/>
      <c r="R12" s="919"/>
      <c r="S12" s="919"/>
      <c r="T12" s="921"/>
    </row>
    <row r="13" spans="1:20" s="388" customFormat="1" ht="24.75" customHeight="1">
      <c r="A13" s="916"/>
      <c r="B13" s="917"/>
      <c r="C13" s="918"/>
      <c r="D13" s="919"/>
      <c r="E13" s="919"/>
      <c r="F13" s="919"/>
      <c r="G13" s="919"/>
      <c r="H13" s="920"/>
      <c r="I13" s="918"/>
      <c r="J13" s="919"/>
      <c r="K13" s="919"/>
      <c r="L13" s="919"/>
      <c r="M13" s="919"/>
      <c r="N13" s="919"/>
      <c r="O13" s="919"/>
      <c r="P13" s="919"/>
      <c r="Q13" s="919"/>
      <c r="R13" s="919"/>
      <c r="S13" s="919"/>
      <c r="T13" s="921"/>
    </row>
    <row r="14" spans="1:20" s="388" customFormat="1" ht="24.75" customHeight="1">
      <c r="A14" s="916"/>
      <c r="B14" s="917"/>
      <c r="C14" s="918"/>
      <c r="D14" s="919"/>
      <c r="E14" s="919"/>
      <c r="F14" s="919"/>
      <c r="G14" s="919"/>
      <c r="H14" s="920"/>
      <c r="I14" s="918"/>
      <c r="J14" s="919"/>
      <c r="K14" s="919"/>
      <c r="L14" s="919"/>
      <c r="M14" s="919"/>
      <c r="N14" s="919"/>
      <c r="O14" s="919"/>
      <c r="P14" s="919"/>
      <c r="Q14" s="919"/>
      <c r="R14" s="919"/>
      <c r="S14" s="919"/>
      <c r="T14" s="921"/>
    </row>
    <row r="15" spans="1:20" s="388" customFormat="1" ht="24.75" customHeight="1">
      <c r="A15" s="916"/>
      <c r="B15" s="917"/>
      <c r="C15" s="918"/>
      <c r="D15" s="919"/>
      <c r="E15" s="919"/>
      <c r="F15" s="919"/>
      <c r="G15" s="919"/>
      <c r="H15" s="920"/>
      <c r="I15" s="918"/>
      <c r="J15" s="919"/>
      <c r="K15" s="919"/>
      <c r="L15" s="919"/>
      <c r="M15" s="919"/>
      <c r="N15" s="919"/>
      <c r="O15" s="919"/>
      <c r="P15" s="919"/>
      <c r="Q15" s="919"/>
      <c r="R15" s="919"/>
      <c r="S15" s="919"/>
      <c r="T15" s="921"/>
    </row>
    <row r="16" spans="1:20" s="388" customFormat="1" ht="24.75" customHeight="1">
      <c r="A16" s="916"/>
      <c r="B16" s="917"/>
      <c r="C16" s="918"/>
      <c r="D16" s="919"/>
      <c r="E16" s="919"/>
      <c r="F16" s="919"/>
      <c r="G16" s="919"/>
      <c r="H16" s="920"/>
      <c r="I16" s="918"/>
      <c r="J16" s="919"/>
      <c r="K16" s="919"/>
      <c r="L16" s="919"/>
      <c r="M16" s="919"/>
      <c r="N16" s="919"/>
      <c r="O16" s="919"/>
      <c r="P16" s="919"/>
      <c r="Q16" s="919"/>
      <c r="R16" s="919"/>
      <c r="S16" s="919"/>
      <c r="T16" s="921"/>
    </row>
    <row r="17" spans="1:20" s="388" customFormat="1" ht="24.75" customHeight="1">
      <c r="A17" s="916"/>
      <c r="B17" s="917"/>
      <c r="C17" s="918"/>
      <c r="D17" s="919"/>
      <c r="E17" s="919"/>
      <c r="F17" s="919"/>
      <c r="G17" s="919"/>
      <c r="H17" s="920"/>
      <c r="I17" s="918"/>
      <c r="J17" s="919"/>
      <c r="K17" s="919"/>
      <c r="L17" s="919"/>
      <c r="M17" s="919"/>
      <c r="N17" s="919"/>
      <c r="O17" s="919"/>
      <c r="P17" s="919"/>
      <c r="Q17" s="919"/>
      <c r="R17" s="919"/>
      <c r="S17" s="919"/>
      <c r="T17" s="921"/>
    </row>
    <row r="18" spans="1:20" s="388" customFormat="1" ht="24.75" customHeight="1" thickBot="1">
      <c r="A18" s="924"/>
      <c r="B18" s="925"/>
      <c r="C18" s="926"/>
      <c r="D18" s="927"/>
      <c r="E18" s="927"/>
      <c r="F18" s="927"/>
      <c r="G18" s="927"/>
      <c r="H18" s="928"/>
      <c r="I18" s="926"/>
      <c r="J18" s="927"/>
      <c r="K18" s="927"/>
      <c r="L18" s="927"/>
      <c r="M18" s="927"/>
      <c r="N18" s="927"/>
      <c r="O18" s="927"/>
      <c r="P18" s="927"/>
      <c r="Q18" s="927"/>
      <c r="R18" s="927"/>
      <c r="S18" s="927"/>
      <c r="T18" s="929"/>
    </row>
    <row r="19" spans="1:20" ht="16.5" customHeight="1">
      <c r="A19" s="388"/>
      <c r="B19" s="388"/>
      <c r="C19" s="388"/>
      <c r="D19" s="388"/>
      <c r="E19" s="388"/>
      <c r="F19" s="388"/>
      <c r="G19" s="388"/>
      <c r="H19" s="388"/>
      <c r="I19" s="388"/>
      <c r="J19" s="388"/>
      <c r="K19" s="388"/>
      <c r="L19" s="388"/>
      <c r="M19" s="388"/>
      <c r="N19" s="388"/>
      <c r="O19" s="388"/>
      <c r="P19" s="388"/>
      <c r="Q19" s="388"/>
      <c r="R19" s="388"/>
      <c r="S19" s="388"/>
      <c r="T19" s="388"/>
    </row>
    <row r="21" spans="1:20" ht="12.75" customHeight="1">
      <c r="A21" s="922" t="s">
        <v>294</v>
      </c>
      <c r="B21" s="922"/>
      <c r="C21" s="923" t="s">
        <v>326</v>
      </c>
      <c r="D21" s="923"/>
      <c r="E21" s="923"/>
      <c r="F21" s="923"/>
      <c r="G21" s="923"/>
      <c r="H21" s="923"/>
      <c r="I21" s="923"/>
      <c r="J21" s="923"/>
      <c r="K21" s="923"/>
      <c r="L21" s="923"/>
      <c r="M21" s="923"/>
      <c r="N21" s="923"/>
      <c r="O21" s="923"/>
      <c r="P21" s="923"/>
      <c r="Q21" s="923"/>
      <c r="R21" s="923"/>
      <c r="S21" s="923"/>
      <c r="T21" s="923"/>
    </row>
    <row r="22" spans="1:20">
      <c r="C22" s="923"/>
      <c r="D22" s="923"/>
      <c r="E22" s="923"/>
      <c r="F22" s="923"/>
      <c r="G22" s="923"/>
      <c r="H22" s="923"/>
      <c r="I22" s="923"/>
      <c r="J22" s="923"/>
      <c r="K22" s="923"/>
      <c r="L22" s="923"/>
      <c r="M22" s="923"/>
      <c r="N22" s="923"/>
      <c r="O22" s="923"/>
      <c r="P22" s="923"/>
      <c r="Q22" s="923"/>
      <c r="R22" s="923"/>
      <c r="S22" s="923"/>
      <c r="T22" s="923"/>
    </row>
    <row r="23" spans="1:20">
      <c r="C23" s="923"/>
      <c r="D23" s="923"/>
      <c r="E23" s="923"/>
      <c r="F23" s="923"/>
      <c r="G23" s="923"/>
      <c r="H23" s="923"/>
      <c r="I23" s="923"/>
      <c r="J23" s="923"/>
      <c r="K23" s="923"/>
      <c r="L23" s="923"/>
      <c r="M23" s="923"/>
      <c r="N23" s="923"/>
      <c r="O23" s="923"/>
      <c r="P23" s="923"/>
      <c r="Q23" s="923"/>
      <c r="R23" s="923"/>
      <c r="S23" s="923"/>
      <c r="T23" s="923"/>
    </row>
    <row r="24" spans="1:20" ht="47.25" customHeight="1">
      <c r="C24" s="923"/>
      <c r="D24" s="923"/>
      <c r="E24" s="923"/>
      <c r="F24" s="923"/>
      <c r="G24" s="923"/>
      <c r="H24" s="923"/>
      <c r="I24" s="923"/>
      <c r="J24" s="923"/>
      <c r="K24" s="923"/>
      <c r="L24" s="923"/>
      <c r="M24" s="923"/>
      <c r="N24" s="923"/>
      <c r="O24" s="923"/>
      <c r="P24" s="923"/>
      <c r="Q24" s="923"/>
      <c r="R24" s="923"/>
      <c r="S24" s="923"/>
      <c r="T24" s="923"/>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7" sqref="B7:C7"/>
    </sheetView>
  </sheetViews>
  <sheetFormatPr defaultColWidth="7.8984375" defaultRowHeight="16.2"/>
  <cols>
    <col min="1" max="1" width="0.69921875" style="387" customWidth="1"/>
    <col min="2" max="2" width="27.69921875" style="387" customWidth="1"/>
    <col min="3" max="3" width="63.69921875" style="387" customWidth="1"/>
    <col min="4" max="4" width="0.69921875" style="387" customWidth="1"/>
    <col min="5" max="16384" width="7.8984375" style="387"/>
  </cols>
  <sheetData>
    <row r="1" spans="2:3" ht="16.95" customHeight="1">
      <c r="B1" s="390" t="s">
        <v>327</v>
      </c>
    </row>
    <row r="2" spans="2:3" ht="32.4" customHeight="1" thickBot="1">
      <c r="B2" s="936" t="s">
        <v>253</v>
      </c>
      <c r="C2" s="936"/>
    </row>
    <row r="3" spans="2:3" s="359" customFormat="1" ht="25.2" customHeight="1">
      <c r="B3" s="391" t="s">
        <v>328</v>
      </c>
      <c r="C3" s="392"/>
    </row>
    <row r="4" spans="2:3" s="359" customFormat="1" ht="22.95" customHeight="1" thickBot="1">
      <c r="B4" s="393" t="s">
        <v>329</v>
      </c>
      <c r="C4" s="394"/>
    </row>
    <row r="5" spans="2:3" s="359" customFormat="1" ht="22.95" customHeight="1" thickBot="1">
      <c r="B5" s="395"/>
      <c r="C5" s="396"/>
    </row>
    <row r="6" spans="2:3" s="359" customFormat="1" ht="33.75" customHeight="1">
      <c r="B6" s="937" t="s">
        <v>330</v>
      </c>
      <c r="C6" s="938"/>
    </row>
    <row r="7" spans="2:3" s="359" customFormat="1" ht="24.9" customHeight="1">
      <c r="B7" s="939" t="s">
        <v>331</v>
      </c>
      <c r="C7" s="940"/>
    </row>
    <row r="8" spans="2:3" s="359" customFormat="1" ht="99.9" customHeight="1">
      <c r="B8" s="932"/>
      <c r="C8" s="933"/>
    </row>
    <row r="9" spans="2:3" s="359" customFormat="1" ht="24.9" customHeight="1">
      <c r="B9" s="930" t="s">
        <v>332</v>
      </c>
      <c r="C9" s="931"/>
    </row>
    <row r="10" spans="2:3" ht="99.9" customHeight="1">
      <c r="B10" s="932"/>
      <c r="C10" s="933"/>
    </row>
    <row r="11" spans="2:3" ht="24.9" customHeight="1">
      <c r="B11" s="930" t="s">
        <v>333</v>
      </c>
      <c r="C11" s="931"/>
    </row>
    <row r="12" spans="2:3" ht="99.9" customHeight="1">
      <c r="B12" s="932"/>
      <c r="C12" s="933"/>
    </row>
    <row r="13" spans="2:3" ht="24.9" customHeight="1">
      <c r="B13" s="930" t="s">
        <v>334</v>
      </c>
      <c r="C13" s="931"/>
    </row>
    <row r="14" spans="2:3" ht="99.9" customHeight="1" thickBot="1">
      <c r="B14" s="934"/>
      <c r="C14" s="935"/>
    </row>
    <row r="15" spans="2:3" ht="18">
      <c r="B15" s="397"/>
      <c r="C15" s="397"/>
    </row>
    <row r="16" spans="2:3" ht="18">
      <c r="B16" s="390" t="s">
        <v>335</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85" zoomScaleNormal="85" zoomScaleSheetLayoutView="130" workbookViewId="0">
      <selection activeCell="E28" sqref="E28"/>
    </sheetView>
  </sheetViews>
  <sheetFormatPr defaultColWidth="7.8984375" defaultRowHeight="18"/>
  <cols>
    <col min="1" max="1" width="5.69921875" style="398" customWidth="1"/>
    <col min="2" max="3" width="13.296875" style="398" customWidth="1"/>
    <col min="4" max="5" width="11.5" style="398" customWidth="1"/>
    <col min="6" max="6" width="16" style="398" customWidth="1"/>
    <col min="7" max="12" width="4.796875" style="398" customWidth="1"/>
    <col min="13" max="16384" width="7.8984375" style="398"/>
  </cols>
  <sheetData>
    <row r="1" spans="1:12">
      <c r="A1" s="942" t="s">
        <v>336</v>
      </c>
      <c r="B1" s="942"/>
      <c r="C1" s="942"/>
      <c r="D1" s="942"/>
      <c r="E1" s="942"/>
      <c r="F1" s="942"/>
      <c r="G1" s="942"/>
      <c r="H1" s="942"/>
      <c r="I1" s="942"/>
      <c r="J1" s="942"/>
      <c r="K1" s="942"/>
      <c r="L1" s="942"/>
    </row>
    <row r="3" spans="1:12" ht="16.95" customHeight="1">
      <c r="A3" s="936" t="s">
        <v>337</v>
      </c>
      <c r="B3" s="936"/>
      <c r="C3" s="936"/>
      <c r="D3" s="936"/>
      <c r="E3" s="936"/>
      <c r="F3" s="936"/>
      <c r="G3" s="936"/>
      <c r="H3" s="936"/>
      <c r="I3" s="936"/>
      <c r="J3" s="936"/>
      <c r="K3" s="936"/>
      <c r="L3" s="936"/>
    </row>
    <row r="4" spans="1:12" ht="16.95" customHeight="1">
      <c r="A4" s="399"/>
      <c r="B4" s="399"/>
      <c r="C4" s="399"/>
      <c r="D4" s="399"/>
      <c r="E4" s="399"/>
      <c r="F4" s="399"/>
      <c r="G4" s="399"/>
      <c r="H4" s="399"/>
      <c r="I4" s="399"/>
      <c r="J4" s="399"/>
      <c r="K4" s="399"/>
      <c r="L4" s="399"/>
    </row>
    <row r="5" spans="1:12" ht="24" customHeight="1">
      <c r="A5" s="400"/>
      <c r="B5" s="400"/>
      <c r="C5" s="400"/>
      <c r="D5" s="400"/>
      <c r="E5" s="400"/>
      <c r="F5" s="400"/>
      <c r="G5" s="401"/>
      <c r="H5" s="402" t="s">
        <v>284</v>
      </c>
      <c r="I5" s="402"/>
      <c r="J5" s="402" t="s">
        <v>338</v>
      </c>
      <c r="K5" s="402"/>
      <c r="L5" s="402" t="s">
        <v>286</v>
      </c>
    </row>
    <row r="6" spans="1:12" ht="24" customHeight="1">
      <c r="A6" s="400"/>
      <c r="B6" s="400"/>
      <c r="C6" s="400"/>
      <c r="D6" s="400"/>
      <c r="E6" s="400"/>
      <c r="F6" s="400"/>
      <c r="G6" s="401"/>
      <c r="H6" s="402"/>
      <c r="I6" s="402"/>
      <c r="J6" s="402"/>
      <c r="K6" s="402"/>
      <c r="L6" s="402"/>
    </row>
    <row r="7" spans="1:12" ht="16.95" customHeight="1">
      <c r="A7" s="943" t="s">
        <v>349</v>
      </c>
      <c r="B7" s="943"/>
      <c r="C7" s="400" t="s">
        <v>348</v>
      </c>
      <c r="D7" s="400"/>
      <c r="E7" s="400"/>
      <c r="F7" s="400"/>
      <c r="G7" s="400"/>
      <c r="H7" s="400"/>
      <c r="I7" s="400"/>
      <c r="J7" s="400"/>
      <c r="K7" s="400"/>
      <c r="L7" s="400"/>
    </row>
    <row r="8" spans="1:12" ht="16.95" customHeight="1">
      <c r="A8" s="403"/>
      <c r="B8" s="403"/>
      <c r="C8" s="403"/>
      <c r="D8" s="403"/>
      <c r="E8" s="403"/>
      <c r="F8" s="403"/>
      <c r="G8" s="403"/>
      <c r="H8" s="403"/>
      <c r="I8" s="403"/>
      <c r="J8" s="403"/>
      <c r="K8" s="403"/>
      <c r="L8" s="403"/>
    </row>
    <row r="9" spans="1:12" s="405" customFormat="1" ht="21" customHeight="1">
      <c r="A9" s="944" t="s">
        <v>339</v>
      </c>
      <c r="B9" s="944"/>
      <c r="C9" s="944"/>
      <c r="D9" s="404" t="s">
        <v>340</v>
      </c>
      <c r="E9" s="945"/>
      <c r="F9" s="945"/>
      <c r="G9" s="945"/>
      <c r="H9" s="945"/>
      <c r="I9" s="945"/>
      <c r="J9" s="945"/>
      <c r="K9" s="945"/>
      <c r="L9" s="945"/>
    </row>
    <row r="10" spans="1:12" ht="21" customHeight="1">
      <c r="A10" s="406"/>
      <c r="B10" s="406"/>
      <c r="C10" s="406"/>
      <c r="D10" s="407"/>
      <c r="E10" s="946"/>
      <c r="F10" s="946"/>
      <c r="G10" s="946"/>
      <c r="H10" s="946"/>
      <c r="I10" s="946"/>
      <c r="J10" s="946"/>
      <c r="K10" s="946"/>
      <c r="L10" s="946"/>
    </row>
    <row r="11" spans="1:12" ht="21" customHeight="1">
      <c r="A11" s="406"/>
      <c r="B11" s="406"/>
      <c r="C11" s="406"/>
      <c r="D11" s="947" t="s">
        <v>341</v>
      </c>
      <c r="E11" s="947"/>
      <c r="F11" s="948"/>
      <c r="G11" s="948"/>
      <c r="H11" s="948"/>
      <c r="I11" s="948"/>
      <c r="J11" s="948"/>
      <c r="K11" s="948"/>
      <c r="L11" s="948"/>
    </row>
    <row r="12" spans="1:12" ht="21" customHeight="1">
      <c r="D12" s="950"/>
      <c r="E12" s="950"/>
      <c r="F12" s="949"/>
      <c r="G12" s="949"/>
      <c r="H12" s="949"/>
      <c r="I12" s="949"/>
      <c r="J12" s="949"/>
      <c r="K12" s="949"/>
      <c r="L12" s="949"/>
    </row>
    <row r="13" spans="1:12" ht="27.75" customHeight="1">
      <c r="A13" s="941"/>
      <c r="B13" s="941"/>
      <c r="C13" s="941"/>
      <c r="D13" s="941"/>
      <c r="E13" s="941"/>
      <c r="F13" s="941"/>
      <c r="G13" s="941"/>
      <c r="H13" s="941"/>
      <c r="I13" s="941"/>
      <c r="J13" s="941"/>
      <c r="K13" s="941"/>
      <c r="L13" s="941"/>
    </row>
    <row r="14" spans="1:12" ht="27.75" customHeight="1">
      <c r="A14" s="408"/>
      <c r="B14" s="408"/>
      <c r="C14" s="408"/>
      <c r="D14" s="408"/>
      <c r="E14" s="408"/>
      <c r="F14" s="408"/>
      <c r="G14" s="408"/>
      <c r="H14" s="408"/>
      <c r="I14" s="408"/>
      <c r="J14" s="408"/>
      <c r="K14" s="408"/>
      <c r="L14" s="408"/>
    </row>
    <row r="15" spans="1:12" s="359" customFormat="1" ht="16.95" customHeight="1">
      <c r="A15" s="409" t="s">
        <v>342</v>
      </c>
      <c r="B15" s="410"/>
      <c r="C15" s="410"/>
      <c r="D15" s="410"/>
      <c r="E15" s="410"/>
      <c r="F15" s="410"/>
      <c r="G15" s="410"/>
      <c r="H15" s="410"/>
      <c r="I15" s="410"/>
      <c r="J15" s="410"/>
      <c r="K15" s="410"/>
      <c r="L15" s="410"/>
    </row>
    <row r="21" spans="3:10" ht="19.5" customHeight="1">
      <c r="C21" s="411"/>
      <c r="D21" s="412" t="s">
        <v>343</v>
      </c>
      <c r="E21" s="413"/>
      <c r="F21" s="413"/>
      <c r="G21" s="413"/>
      <c r="H21" s="413"/>
      <c r="I21" s="413"/>
      <c r="J21" s="414"/>
    </row>
    <row r="22" spans="3:10" ht="19.5" customHeight="1">
      <c r="C22" s="411"/>
      <c r="D22" s="412" t="s">
        <v>344</v>
      </c>
      <c r="E22" s="413"/>
      <c r="F22" s="413"/>
      <c r="G22" s="413"/>
      <c r="H22" s="413"/>
      <c r="I22" s="413"/>
      <c r="J22" s="414"/>
    </row>
    <row r="23" spans="3:10" ht="19.5" customHeight="1">
      <c r="C23" s="411"/>
      <c r="D23" s="412" t="s">
        <v>345</v>
      </c>
      <c r="E23" s="413"/>
      <c r="F23" s="413"/>
      <c r="G23" s="413"/>
      <c r="H23" s="413"/>
      <c r="I23" s="413"/>
      <c r="J23" s="414"/>
    </row>
    <row r="24" spans="3:10" ht="19.5" customHeight="1">
      <c r="C24" s="411"/>
      <c r="D24" s="412" t="s">
        <v>346</v>
      </c>
      <c r="E24" s="413"/>
      <c r="F24" s="413"/>
      <c r="G24" s="413"/>
      <c r="H24" s="413"/>
      <c r="I24" s="413"/>
      <c r="J24" s="414"/>
    </row>
    <row r="25" spans="3:10">
      <c r="C25" s="398" t="s">
        <v>347</v>
      </c>
    </row>
  </sheetData>
  <mergeCells count="9">
    <mergeCell ref="A13:L13"/>
    <mergeCell ref="A1:L1"/>
    <mergeCell ref="A3:L3"/>
    <mergeCell ref="A7:B7"/>
    <mergeCell ref="A9:C9"/>
    <mergeCell ref="E9:L10"/>
    <mergeCell ref="D11:E11"/>
    <mergeCell ref="F11:L12"/>
    <mergeCell ref="D12:E12"/>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1" sqref="C11"/>
    </sheetView>
  </sheetViews>
  <sheetFormatPr defaultColWidth="8.3984375" defaultRowHeight="18"/>
  <cols>
    <col min="1" max="1" width="0.8984375" style="415" customWidth="1"/>
    <col min="2" max="2" width="7" style="415" customWidth="1"/>
    <col min="3" max="3" width="99.69921875" style="416" customWidth="1"/>
    <col min="4" max="4" width="0.8984375" style="415" customWidth="1"/>
    <col min="5" max="10" width="8.3984375" style="415"/>
    <col min="11" max="11" width="7.796875" style="415" customWidth="1"/>
    <col min="12" max="16384" width="8.3984375" style="415"/>
  </cols>
  <sheetData>
    <row r="1" spans="2:3">
      <c r="B1" s="415" t="s">
        <v>350</v>
      </c>
      <c r="C1" s="415"/>
    </row>
    <row r="2" spans="2:3">
      <c r="C2" s="415" t="s">
        <v>351</v>
      </c>
    </row>
    <row r="3" spans="2:3" ht="6" customHeight="1"/>
    <row r="4" spans="2:3">
      <c r="B4" s="417" t="s">
        <v>352</v>
      </c>
      <c r="C4" s="418" t="s">
        <v>353</v>
      </c>
    </row>
    <row r="5" spans="2:3" ht="26.4">
      <c r="B5" s="419" t="s">
        <v>354</v>
      </c>
      <c r="C5" s="420" t="s">
        <v>355</v>
      </c>
    </row>
    <row r="6" spans="2:3" ht="26.4">
      <c r="B6" s="419" t="s">
        <v>356</v>
      </c>
      <c r="C6" s="420" t="s">
        <v>357</v>
      </c>
    </row>
    <row r="7" spans="2:3" ht="26.4">
      <c r="B7" s="419" t="s">
        <v>358</v>
      </c>
      <c r="C7" s="420" t="s">
        <v>359</v>
      </c>
    </row>
    <row r="8" spans="2:3">
      <c r="B8" s="419" t="s">
        <v>360</v>
      </c>
      <c r="C8" s="420" t="s">
        <v>361</v>
      </c>
    </row>
    <row r="9" spans="2:3" ht="26.4">
      <c r="B9" s="419" t="s">
        <v>362</v>
      </c>
      <c r="C9" s="420" t="s">
        <v>363</v>
      </c>
    </row>
    <row r="10" spans="2:3">
      <c r="B10" s="419" t="s">
        <v>364</v>
      </c>
      <c r="C10" s="420" t="s">
        <v>365</v>
      </c>
    </row>
    <row r="11" spans="2:3" ht="26.4">
      <c r="B11" s="419" t="s">
        <v>366</v>
      </c>
      <c r="C11" s="420" t="s">
        <v>367</v>
      </c>
    </row>
    <row r="12" spans="2:3" ht="118.8">
      <c r="B12" s="419" t="s">
        <v>368</v>
      </c>
      <c r="C12" s="420" t="s">
        <v>369</v>
      </c>
    </row>
    <row r="13" spans="2:3" ht="118.8">
      <c r="B13" s="419" t="s">
        <v>370</v>
      </c>
      <c r="C13" s="420" t="s">
        <v>371</v>
      </c>
    </row>
    <row r="14" spans="2:3" ht="66">
      <c r="B14" s="419" t="s">
        <v>372</v>
      </c>
      <c r="C14" s="420" t="s">
        <v>373</v>
      </c>
    </row>
    <row r="15" spans="2:3" ht="52.8">
      <c r="B15" s="419" t="s">
        <v>374</v>
      </c>
      <c r="C15" s="420" t="s">
        <v>375</v>
      </c>
    </row>
    <row r="16" spans="2:3" ht="66">
      <c r="B16" s="419" t="s">
        <v>376</v>
      </c>
      <c r="C16" s="420" t="s">
        <v>377</v>
      </c>
    </row>
    <row r="17" spans="2:3">
      <c r="B17" s="419" t="s">
        <v>378</v>
      </c>
      <c r="C17" s="420" t="s">
        <v>379</v>
      </c>
    </row>
    <row r="18" spans="2:3" ht="26.4">
      <c r="B18" s="419" t="s">
        <v>380</v>
      </c>
      <c r="C18" s="420" t="s">
        <v>381</v>
      </c>
    </row>
    <row r="19" spans="2:3" ht="26.4">
      <c r="B19" s="419" t="s">
        <v>382</v>
      </c>
      <c r="C19" s="420" t="s">
        <v>383</v>
      </c>
    </row>
    <row r="20" spans="2:3" ht="26.4">
      <c r="B20" s="419" t="s">
        <v>384</v>
      </c>
      <c r="C20" s="421" t="s">
        <v>385</v>
      </c>
    </row>
    <row r="21" spans="2:3" ht="26.4">
      <c r="B21" s="422" t="s">
        <v>386</v>
      </c>
      <c r="C21" s="423" t="s">
        <v>387</v>
      </c>
    </row>
    <row r="22" spans="2:3">
      <c r="B22" s="424"/>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B1" sqref="B1"/>
    </sheetView>
  </sheetViews>
  <sheetFormatPr defaultColWidth="8.3984375" defaultRowHeight="18"/>
  <cols>
    <col min="1" max="1" width="0.8984375" style="415" customWidth="1"/>
    <col min="2" max="2" width="7" style="415" customWidth="1"/>
    <col min="3" max="3" width="99.69921875" style="416" customWidth="1"/>
    <col min="4" max="4" width="0.8984375" style="415" customWidth="1"/>
    <col min="5" max="10" width="8.3984375" style="415"/>
    <col min="11" max="11" width="7.796875" style="415" customWidth="1"/>
    <col min="12" max="16384" width="8.3984375" style="415"/>
  </cols>
  <sheetData>
    <row r="1" spans="2:3">
      <c r="B1" s="415" t="s">
        <v>388</v>
      </c>
      <c r="C1" s="415"/>
    </row>
    <row r="2" spans="2:3">
      <c r="C2" s="415" t="s">
        <v>389</v>
      </c>
    </row>
    <row r="3" spans="2:3" ht="6" customHeight="1"/>
    <row r="4" spans="2:3">
      <c r="B4" s="417" t="s">
        <v>352</v>
      </c>
      <c r="C4" s="418" t="s">
        <v>353</v>
      </c>
    </row>
    <row r="5" spans="2:3">
      <c r="B5" s="419" t="s">
        <v>354</v>
      </c>
      <c r="C5" s="420" t="s">
        <v>390</v>
      </c>
    </row>
    <row r="6" spans="2:3">
      <c r="B6" s="419" t="s">
        <v>356</v>
      </c>
      <c r="C6" s="420" t="s">
        <v>391</v>
      </c>
    </row>
    <row r="7" spans="2:3">
      <c r="B7" s="419" t="s">
        <v>392</v>
      </c>
      <c r="C7" s="420" t="s">
        <v>361</v>
      </c>
    </row>
    <row r="8" spans="2:3" ht="26.4">
      <c r="B8" s="419" t="s">
        <v>358</v>
      </c>
      <c r="C8" s="420" t="s">
        <v>363</v>
      </c>
    </row>
    <row r="9" spans="2:3">
      <c r="B9" s="419" t="s">
        <v>360</v>
      </c>
      <c r="C9" s="420" t="s">
        <v>365</v>
      </c>
    </row>
    <row r="10" spans="2:3" ht="26.4">
      <c r="B10" s="419" t="s">
        <v>393</v>
      </c>
      <c r="C10" s="420" t="s">
        <v>367</v>
      </c>
    </row>
    <row r="11" spans="2:3" ht="92.4">
      <c r="B11" s="419" t="s">
        <v>362</v>
      </c>
      <c r="C11" s="420" t="s">
        <v>394</v>
      </c>
    </row>
    <row r="12" spans="2:3" ht="52.8">
      <c r="B12" s="419" t="s">
        <v>364</v>
      </c>
      <c r="C12" s="420" t="s">
        <v>395</v>
      </c>
    </row>
    <row r="13" spans="2:3" ht="39.6">
      <c r="B13" s="419" t="s">
        <v>368</v>
      </c>
      <c r="C13" s="420" t="s">
        <v>396</v>
      </c>
    </row>
    <row r="14" spans="2:3" ht="52.8">
      <c r="B14" s="419" t="s">
        <v>370</v>
      </c>
      <c r="C14" s="420" t="s">
        <v>397</v>
      </c>
    </row>
    <row r="15" spans="2:3" ht="39.6">
      <c r="B15" s="419" t="s">
        <v>372</v>
      </c>
      <c r="C15" s="420" t="s">
        <v>398</v>
      </c>
    </row>
    <row r="16" spans="2:3">
      <c r="B16" s="419" t="s">
        <v>374</v>
      </c>
      <c r="C16" s="420" t="s">
        <v>379</v>
      </c>
    </row>
    <row r="17" spans="2:3">
      <c r="B17" s="419" t="s">
        <v>378</v>
      </c>
      <c r="C17" s="420" t="s">
        <v>399</v>
      </c>
    </row>
    <row r="18" spans="2:3">
      <c r="B18" s="422" t="s">
        <v>380</v>
      </c>
      <c r="C18" s="423" t="s">
        <v>400</v>
      </c>
    </row>
    <row r="19" spans="2:3">
      <c r="B19" s="424"/>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B1" sqref="B1"/>
    </sheetView>
  </sheetViews>
  <sheetFormatPr defaultColWidth="8.3984375" defaultRowHeight="18"/>
  <cols>
    <col min="1" max="1" width="0.8984375" style="415" customWidth="1"/>
    <col min="2" max="2" width="7" style="415" customWidth="1"/>
    <col min="3" max="3" width="99.69921875" style="416" customWidth="1"/>
    <col min="4" max="4" width="0.8984375" style="415" customWidth="1"/>
    <col min="5" max="10" width="8.3984375" style="415"/>
    <col min="11" max="11" width="7.796875" style="415" customWidth="1"/>
    <col min="12" max="16384" width="8.3984375" style="415"/>
  </cols>
  <sheetData>
    <row r="1" spans="2:3">
      <c r="B1" s="415" t="s">
        <v>401</v>
      </c>
      <c r="C1" s="415"/>
    </row>
    <row r="2" spans="2:3">
      <c r="C2" s="415" t="s">
        <v>402</v>
      </c>
    </row>
    <row r="3" spans="2:3" ht="6" customHeight="1"/>
    <row r="4" spans="2:3">
      <c r="B4" s="417" t="s">
        <v>352</v>
      </c>
      <c r="C4" s="418" t="s">
        <v>353</v>
      </c>
    </row>
    <row r="5" spans="2:3" ht="26.4">
      <c r="B5" s="419" t="s">
        <v>354</v>
      </c>
      <c r="C5" s="420" t="s">
        <v>403</v>
      </c>
    </row>
    <row r="6" spans="2:3" ht="26.4">
      <c r="B6" s="419" t="s">
        <v>356</v>
      </c>
      <c r="C6" s="420" t="s">
        <v>404</v>
      </c>
    </row>
    <row r="7" spans="2:3">
      <c r="B7" s="419" t="s">
        <v>358</v>
      </c>
      <c r="C7" s="420" t="s">
        <v>405</v>
      </c>
    </row>
    <row r="8" spans="2:3">
      <c r="B8" s="419" t="s">
        <v>360</v>
      </c>
      <c r="C8" s="420" t="s">
        <v>361</v>
      </c>
    </row>
    <row r="9" spans="2:3" ht="26.4">
      <c r="B9" s="419" t="s">
        <v>362</v>
      </c>
      <c r="C9" s="420" t="s">
        <v>363</v>
      </c>
    </row>
    <row r="10" spans="2:3">
      <c r="B10" s="419" t="s">
        <v>364</v>
      </c>
      <c r="C10" s="420" t="s">
        <v>365</v>
      </c>
    </row>
    <row r="11" spans="2:3" ht="26.4">
      <c r="B11" s="419" t="s">
        <v>366</v>
      </c>
      <c r="C11" s="420" t="s">
        <v>367</v>
      </c>
    </row>
    <row r="12" spans="2:3" ht="105.6">
      <c r="B12" s="419" t="s">
        <v>368</v>
      </c>
      <c r="C12" s="420" t="s">
        <v>406</v>
      </c>
    </row>
    <row r="13" spans="2:3" ht="105.6">
      <c r="B13" s="419" t="s">
        <v>370</v>
      </c>
      <c r="C13" s="420" t="s">
        <v>407</v>
      </c>
    </row>
    <row r="14" spans="2:3" ht="66">
      <c r="B14" s="419" t="s">
        <v>372</v>
      </c>
      <c r="C14" s="420" t="s">
        <v>408</v>
      </c>
    </row>
    <row r="15" spans="2:3" ht="39.6">
      <c r="B15" s="419" t="s">
        <v>374</v>
      </c>
      <c r="C15" s="420" t="s">
        <v>409</v>
      </c>
    </row>
    <row r="16" spans="2:3" ht="39.6">
      <c r="B16" s="419" t="s">
        <v>410</v>
      </c>
      <c r="C16" s="420" t="s">
        <v>411</v>
      </c>
    </row>
    <row r="17" spans="2:3">
      <c r="B17" s="419" t="s">
        <v>378</v>
      </c>
      <c r="C17" s="420" t="s">
        <v>379</v>
      </c>
    </row>
    <row r="18" spans="2:3" ht="26.4">
      <c r="B18" s="419" t="s">
        <v>380</v>
      </c>
      <c r="C18" s="420" t="s">
        <v>412</v>
      </c>
    </row>
    <row r="19" spans="2:3" ht="26.4">
      <c r="B19" s="419" t="s">
        <v>382</v>
      </c>
      <c r="C19" s="421" t="s">
        <v>413</v>
      </c>
    </row>
    <row r="20" spans="2:3" ht="26.4">
      <c r="B20" s="419" t="s">
        <v>384</v>
      </c>
      <c r="C20" s="420" t="s">
        <v>414</v>
      </c>
    </row>
    <row r="21" spans="2:3" ht="26.4">
      <c r="B21" s="425" t="s">
        <v>386</v>
      </c>
      <c r="C21" s="423" t="s">
        <v>415</v>
      </c>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C7" sqref="C7"/>
    </sheetView>
  </sheetViews>
  <sheetFormatPr defaultColWidth="8.3984375" defaultRowHeight="18"/>
  <cols>
    <col min="1" max="1" width="0.8984375" style="415" customWidth="1"/>
    <col min="2" max="2" width="7" style="415" customWidth="1"/>
    <col min="3" max="3" width="99.69921875" style="416" customWidth="1"/>
    <col min="4" max="4" width="0.8984375" style="415" customWidth="1"/>
    <col min="5" max="10" width="8.3984375" style="415"/>
    <col min="11" max="11" width="7.796875" style="415" customWidth="1"/>
    <col min="12" max="16384" width="8.3984375" style="415"/>
  </cols>
  <sheetData>
    <row r="1" spans="2:3">
      <c r="B1" s="415" t="s">
        <v>416</v>
      </c>
      <c r="C1" s="415"/>
    </row>
    <row r="2" spans="2:3">
      <c r="C2" s="415" t="s">
        <v>417</v>
      </c>
    </row>
    <row r="3" spans="2:3" ht="6" customHeight="1"/>
    <row r="4" spans="2:3">
      <c r="B4" s="417" t="s">
        <v>352</v>
      </c>
      <c r="C4" s="418" t="s">
        <v>353</v>
      </c>
    </row>
    <row r="5" spans="2:3" ht="26.4">
      <c r="B5" s="419" t="s">
        <v>354</v>
      </c>
      <c r="C5" s="420" t="s">
        <v>418</v>
      </c>
    </row>
    <row r="6" spans="2:3" ht="26.4">
      <c r="B6" s="419" t="s">
        <v>356</v>
      </c>
      <c r="C6" s="420" t="s">
        <v>419</v>
      </c>
    </row>
    <row r="7" spans="2:3">
      <c r="B7" s="419" t="s">
        <v>392</v>
      </c>
      <c r="C7" s="420" t="s">
        <v>361</v>
      </c>
    </row>
    <row r="8" spans="2:3" ht="26.4">
      <c r="B8" s="419" t="s">
        <v>358</v>
      </c>
      <c r="C8" s="420" t="s">
        <v>363</v>
      </c>
    </row>
    <row r="9" spans="2:3">
      <c r="B9" s="419" t="s">
        <v>360</v>
      </c>
      <c r="C9" s="420" t="s">
        <v>365</v>
      </c>
    </row>
    <row r="10" spans="2:3" ht="26.4">
      <c r="B10" s="419" t="s">
        <v>393</v>
      </c>
      <c r="C10" s="420" t="s">
        <v>367</v>
      </c>
    </row>
    <row r="11" spans="2:3" ht="92.4">
      <c r="B11" s="419" t="s">
        <v>362</v>
      </c>
      <c r="C11" s="420" t="s">
        <v>420</v>
      </c>
    </row>
    <row r="12" spans="2:3" ht="52.8">
      <c r="B12" s="419" t="s">
        <v>364</v>
      </c>
      <c r="C12" s="420" t="s">
        <v>421</v>
      </c>
    </row>
    <row r="13" spans="2:3" ht="39.6">
      <c r="B13" s="419" t="s">
        <v>368</v>
      </c>
      <c r="C13" s="420" t="s">
        <v>422</v>
      </c>
    </row>
    <row r="14" spans="2:3" ht="52.8">
      <c r="B14" s="419" t="s">
        <v>370</v>
      </c>
      <c r="C14" s="420" t="s">
        <v>423</v>
      </c>
    </row>
    <row r="15" spans="2:3" ht="39.6">
      <c r="B15" s="419" t="s">
        <v>372</v>
      </c>
      <c r="C15" s="420" t="s">
        <v>424</v>
      </c>
    </row>
    <row r="16" spans="2:3">
      <c r="B16" s="419" t="s">
        <v>374</v>
      </c>
      <c r="C16" s="420" t="s">
        <v>379</v>
      </c>
    </row>
    <row r="17" spans="2:3">
      <c r="B17" s="419" t="s">
        <v>378</v>
      </c>
      <c r="C17" s="420" t="s">
        <v>399</v>
      </c>
    </row>
    <row r="18" spans="2:3">
      <c r="B18" s="422" t="s">
        <v>380</v>
      </c>
      <c r="C18" s="423" t="s">
        <v>400</v>
      </c>
    </row>
    <row r="19" spans="2:3">
      <c r="B19" s="424"/>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election activeCell="B8" sqref="B8:B9"/>
    </sheetView>
  </sheetViews>
  <sheetFormatPr defaultColWidth="8.09765625" defaultRowHeight="13.2"/>
  <cols>
    <col min="1" max="1" width="41.5" style="426" customWidth="1"/>
    <col min="2" max="2" width="27" style="426" customWidth="1"/>
    <col min="3" max="16384" width="8.09765625" style="426"/>
  </cols>
  <sheetData>
    <row r="1" spans="1:6" ht="22.5" customHeight="1">
      <c r="A1" s="426" t="s">
        <v>425</v>
      </c>
    </row>
    <row r="2" spans="1:6" ht="24.75" customHeight="1">
      <c r="A2" s="954" t="s">
        <v>426</v>
      </c>
      <c r="B2" s="954"/>
      <c r="C2" s="427"/>
      <c r="D2" s="427"/>
      <c r="E2" s="427"/>
      <c r="F2" s="427"/>
    </row>
    <row r="3" spans="1:6" ht="18.75" customHeight="1"/>
    <row r="4" spans="1:6" ht="14.1" customHeight="1">
      <c r="A4" s="428" t="s">
        <v>427</v>
      </c>
      <c r="B4" s="955" t="s">
        <v>428</v>
      </c>
    </row>
    <row r="5" spans="1:6" ht="18.75" customHeight="1">
      <c r="A5" s="429" t="s">
        <v>429</v>
      </c>
      <c r="B5" s="956"/>
    </row>
    <row r="6" spans="1:6" ht="15" customHeight="1">
      <c r="A6" s="430"/>
      <c r="B6" s="951"/>
    </row>
    <row r="7" spans="1:6" ht="39" customHeight="1">
      <c r="A7" s="431"/>
      <c r="B7" s="952"/>
    </row>
    <row r="8" spans="1:6" ht="15" customHeight="1">
      <c r="A8" s="430"/>
      <c r="B8" s="951"/>
    </row>
    <row r="9" spans="1:6" ht="39" customHeight="1">
      <c r="A9" s="431"/>
      <c r="B9" s="952"/>
    </row>
    <row r="10" spans="1:6" ht="15" customHeight="1">
      <c r="A10" s="430"/>
      <c r="B10" s="951"/>
    </row>
    <row r="11" spans="1:6" ht="39" customHeight="1">
      <c r="A11" s="431"/>
      <c r="B11" s="952"/>
    </row>
    <row r="12" spans="1:6" ht="15" customHeight="1">
      <c r="A12" s="430"/>
      <c r="B12" s="951"/>
    </row>
    <row r="13" spans="1:6" ht="39" customHeight="1">
      <c r="A13" s="431"/>
      <c r="B13" s="952"/>
    </row>
    <row r="14" spans="1:6" ht="15" customHeight="1">
      <c r="A14" s="430"/>
      <c r="B14" s="951"/>
    </row>
    <row r="15" spans="1:6" ht="39" customHeight="1">
      <c r="A15" s="431"/>
      <c r="B15" s="952"/>
    </row>
    <row r="16" spans="1:6" ht="7.5" customHeight="1">
      <c r="A16" s="432"/>
      <c r="B16" s="433"/>
    </row>
    <row r="17" spans="1:2" ht="15" customHeight="1">
      <c r="A17" s="953"/>
      <c r="B17" s="953"/>
    </row>
    <row r="18" spans="1:2" ht="15" customHeight="1">
      <c r="A18" s="953"/>
      <c r="B18" s="953"/>
    </row>
    <row r="19" spans="1:2">
      <c r="A19" s="432"/>
      <c r="B19" s="432"/>
    </row>
    <row r="20" spans="1:2">
      <c r="A20" s="432"/>
      <c r="B20" s="432"/>
    </row>
    <row r="21" spans="1:2">
      <c r="A21" s="432"/>
      <c r="B21" s="432"/>
    </row>
    <row r="22" spans="1:2">
      <c r="A22" s="432"/>
      <c r="B22" s="432"/>
    </row>
    <row r="23" spans="1:2">
      <c r="A23" s="432"/>
      <c r="B23" s="432"/>
    </row>
    <row r="24" spans="1:2">
      <c r="A24" s="432"/>
      <c r="B24" s="432"/>
    </row>
    <row r="25" spans="1:2">
      <c r="A25" s="432"/>
      <c r="B25" s="432"/>
    </row>
    <row r="26" spans="1:2">
      <c r="A26" s="432"/>
      <c r="B26" s="432"/>
    </row>
    <row r="27" spans="1:2">
      <c r="A27" s="432"/>
      <c r="B27" s="432"/>
    </row>
    <row r="28" spans="1:2">
      <c r="A28" s="432"/>
      <c r="B28" s="432"/>
    </row>
    <row r="29" spans="1:2">
      <c r="A29" s="432"/>
      <c r="B29" s="432"/>
    </row>
    <row r="30" spans="1:2">
      <c r="A30" s="432"/>
      <c r="B30" s="432"/>
    </row>
    <row r="31" spans="1:2">
      <c r="A31" s="432"/>
      <c r="B31" s="432"/>
    </row>
    <row r="32" spans="1:2">
      <c r="A32" s="432"/>
      <c r="B32" s="432"/>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selection activeCell="A2" sqref="A2:D2"/>
    </sheetView>
  </sheetViews>
  <sheetFormatPr defaultColWidth="6" defaultRowHeight="12"/>
  <cols>
    <col min="1" max="1" width="26.09765625" style="435" customWidth="1"/>
    <col min="2" max="2" width="20.3984375" style="435" customWidth="1"/>
    <col min="3" max="3" width="13.8984375" style="435" customWidth="1"/>
    <col min="4" max="4" width="6.5" style="435" customWidth="1"/>
    <col min="5" max="16384" width="6" style="435"/>
  </cols>
  <sheetData>
    <row r="1" spans="1:7" ht="17.7" customHeight="1">
      <c r="A1" s="472" t="s">
        <v>470</v>
      </c>
      <c r="B1" s="434"/>
      <c r="C1" s="347"/>
      <c r="D1" s="347"/>
    </row>
    <row r="2" spans="1:7" ht="19.2" customHeight="1">
      <c r="A2" s="957" t="s">
        <v>262</v>
      </c>
      <c r="B2" s="957"/>
      <c r="C2" s="957"/>
      <c r="D2" s="957"/>
    </row>
    <row r="3" spans="1:7" ht="19.2" customHeight="1" thickBot="1">
      <c r="A3" s="436"/>
      <c r="B3" s="437"/>
      <c r="C3" s="347"/>
      <c r="D3" s="347"/>
    </row>
    <row r="4" spans="1:7" ht="33.75" customHeight="1">
      <c r="A4" s="958" t="s">
        <v>432</v>
      </c>
      <c r="B4" s="958"/>
      <c r="C4" s="958"/>
      <c r="D4" s="958"/>
    </row>
    <row r="5" spans="1:7" ht="33.75" customHeight="1">
      <c r="A5" s="959"/>
      <c r="B5" s="959"/>
      <c r="C5" s="959"/>
      <c r="D5" s="959"/>
    </row>
    <row r="6" spans="1:7" ht="33.75" customHeight="1">
      <c r="A6" s="959"/>
      <c r="B6" s="959"/>
      <c r="C6" s="959"/>
      <c r="D6" s="959"/>
    </row>
    <row r="7" spans="1:7" ht="33.75" customHeight="1">
      <c r="A7" s="959"/>
      <c r="B7" s="959"/>
      <c r="C7" s="959"/>
      <c r="D7" s="959"/>
    </row>
    <row r="8" spans="1:7" ht="33.75" customHeight="1">
      <c r="A8" s="959"/>
      <c r="B8" s="959"/>
      <c r="C8" s="959"/>
      <c r="D8" s="959"/>
    </row>
    <row r="9" spans="1:7" ht="33.75" customHeight="1">
      <c r="A9" s="959"/>
      <c r="B9" s="959"/>
      <c r="C9" s="959"/>
      <c r="D9" s="959"/>
    </row>
    <row r="10" spans="1:7" ht="33.75" customHeight="1">
      <c r="A10" s="959"/>
      <c r="B10" s="959"/>
      <c r="C10" s="959"/>
      <c r="D10" s="959"/>
    </row>
    <row r="11" spans="1:7" ht="33.75" customHeight="1">
      <c r="A11" s="959"/>
      <c r="B11" s="959"/>
      <c r="C11" s="959"/>
      <c r="D11" s="959"/>
    </row>
    <row r="12" spans="1:7" ht="33.75" customHeight="1">
      <c r="A12" s="959"/>
      <c r="B12" s="959"/>
      <c r="C12" s="959"/>
      <c r="D12" s="959"/>
    </row>
    <row r="13" spans="1:7" ht="33.75" customHeight="1">
      <c r="A13" s="959"/>
      <c r="B13" s="959"/>
      <c r="C13" s="959"/>
      <c r="D13" s="959"/>
    </row>
    <row r="14" spans="1:7" s="438" customFormat="1" ht="33.75" customHeight="1">
      <c r="A14" s="960" t="s">
        <v>433</v>
      </c>
      <c r="B14" s="960"/>
      <c r="C14" s="960"/>
      <c r="D14" s="960"/>
      <c r="G14" s="439"/>
    </row>
    <row r="15" spans="1:7" ht="33.75" customHeight="1" thickBot="1">
      <c r="A15" s="961"/>
      <c r="B15" s="961"/>
      <c r="C15" s="961"/>
      <c r="D15" s="961"/>
      <c r="G15" s="439"/>
    </row>
    <row r="16" spans="1:7" ht="33.75" customHeight="1" thickBot="1">
      <c r="A16" s="961"/>
      <c r="B16" s="961"/>
      <c r="C16" s="961"/>
      <c r="D16" s="961"/>
      <c r="G16" s="439"/>
    </row>
    <row r="17" spans="1:7" ht="33.75" customHeight="1" thickBot="1">
      <c r="A17" s="961"/>
      <c r="B17" s="961"/>
      <c r="C17" s="961"/>
      <c r="D17" s="961"/>
      <c r="G17" s="439"/>
    </row>
    <row r="18" spans="1:7" ht="33.75" customHeight="1" thickBot="1">
      <c r="A18" s="961"/>
      <c r="B18" s="961"/>
      <c r="C18" s="961"/>
      <c r="D18" s="961"/>
      <c r="G18" s="439"/>
    </row>
    <row r="19" spans="1:7" ht="33.75" customHeight="1" thickBot="1">
      <c r="A19" s="961"/>
      <c r="B19" s="961"/>
      <c r="C19" s="961"/>
      <c r="D19" s="961"/>
    </row>
    <row r="20" spans="1:7" ht="33.75" customHeight="1" thickBot="1">
      <c r="A20" s="961"/>
      <c r="B20" s="961"/>
      <c r="C20" s="961"/>
      <c r="D20" s="961"/>
    </row>
    <row r="21" spans="1:7" ht="33.75" customHeight="1" thickBot="1">
      <c r="A21" s="961"/>
      <c r="B21" s="961"/>
      <c r="C21" s="961"/>
      <c r="D21" s="961"/>
    </row>
    <row r="22" spans="1:7" ht="33.75" customHeight="1" thickBot="1">
      <c r="A22" s="961"/>
      <c r="B22" s="961"/>
      <c r="C22" s="961"/>
      <c r="D22" s="961"/>
    </row>
    <row r="23" spans="1:7" ht="33.75" customHeight="1" thickBot="1">
      <c r="A23" s="961"/>
      <c r="B23" s="961"/>
      <c r="C23" s="961"/>
      <c r="D23" s="961"/>
    </row>
    <row r="24" spans="1:7" ht="16.5" customHeight="1">
      <c r="A24" s="347"/>
    </row>
    <row r="25" spans="1:7" ht="13.2">
      <c r="A25" s="440" t="s">
        <v>434</v>
      </c>
    </row>
    <row r="26" spans="1:7" ht="16.5" customHeight="1">
      <c r="A26" s="440" t="s">
        <v>435</v>
      </c>
    </row>
    <row r="27" spans="1:7" ht="16.5" customHeight="1">
      <c r="A27" s="440" t="s">
        <v>436</v>
      </c>
    </row>
  </sheetData>
  <sheetProtection selectLockedCells="1" selectUnlockedCells="1"/>
  <mergeCells count="5">
    <mergeCell ref="A2:D2"/>
    <mergeCell ref="A4:D4"/>
    <mergeCell ref="A5:D13"/>
    <mergeCell ref="A14:D14"/>
    <mergeCell ref="A15:D23"/>
  </mergeCells>
  <phoneticPr fontId="1"/>
  <printOptions horizontalCentered="1"/>
  <pageMargins left="0.70833333333333337" right="0.70833333333333337" top="0.74791666666666667" bottom="0.74791666666666667" header="0.51180555555555551" footer="0.51180555555555551"/>
  <pageSetup paperSize="9" scale="91" orientation="portrait" horizontalDpi="300" verticalDpi="300" r:id="rId1"/>
  <headerFooter alignWithMargins="0"/>
  <colBreaks count="1" manualBreakCount="1">
    <brk id="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zoomScaleNormal="100" workbookViewId="0">
      <selection activeCell="B4" sqref="B4:B5"/>
    </sheetView>
  </sheetViews>
  <sheetFormatPr defaultColWidth="6" defaultRowHeight="12"/>
  <cols>
    <col min="1" max="1" width="19.19921875" style="435" customWidth="1"/>
    <col min="2" max="2" width="25.19921875" style="435" customWidth="1"/>
    <col min="3" max="4" width="11.5" style="435" customWidth="1"/>
    <col min="5" max="16384" width="6" style="435"/>
  </cols>
  <sheetData>
    <row r="1" spans="1:7" ht="17.7" customHeight="1">
      <c r="A1" s="472" t="s">
        <v>471</v>
      </c>
      <c r="B1" s="434"/>
      <c r="C1" s="347"/>
      <c r="D1" s="347"/>
    </row>
    <row r="2" spans="1:7" ht="19.2" customHeight="1">
      <c r="A2" s="962" t="s">
        <v>437</v>
      </c>
      <c r="B2" s="962"/>
      <c r="C2" s="962"/>
      <c r="D2" s="962"/>
    </row>
    <row r="3" spans="1:7" ht="19.2" customHeight="1" thickBot="1">
      <c r="A3" s="436"/>
      <c r="B3" s="437"/>
      <c r="C3" s="347"/>
      <c r="D3" s="347"/>
    </row>
    <row r="4" spans="1:7" ht="18.75" customHeight="1" thickBot="1">
      <c r="A4" s="963" t="s">
        <v>438</v>
      </c>
      <c r="B4" s="964" t="s">
        <v>439</v>
      </c>
      <c r="C4" s="964" t="s">
        <v>440</v>
      </c>
      <c r="D4" s="441" t="s">
        <v>441</v>
      </c>
    </row>
    <row r="5" spans="1:7" ht="18.75" customHeight="1">
      <c r="A5" s="963"/>
      <c r="B5" s="964"/>
      <c r="C5" s="964"/>
      <c r="D5" s="442" t="s">
        <v>442</v>
      </c>
    </row>
    <row r="6" spans="1:7" s="438" customFormat="1" ht="18.75" customHeight="1">
      <c r="A6" s="965"/>
      <c r="B6" s="443" t="s">
        <v>443</v>
      </c>
      <c r="C6" s="966"/>
      <c r="D6" s="444"/>
      <c r="G6" s="439"/>
    </row>
    <row r="7" spans="1:7" s="438" customFormat="1" ht="18.75" customHeight="1">
      <c r="A7" s="965"/>
      <c r="B7" s="445"/>
      <c r="C7" s="966"/>
      <c r="D7" s="446"/>
      <c r="G7" s="439"/>
    </row>
    <row r="8" spans="1:7" s="438" customFormat="1" ht="18.75" customHeight="1">
      <c r="A8" s="967"/>
      <c r="B8" s="443" t="s">
        <v>443</v>
      </c>
      <c r="C8" s="966"/>
      <c r="D8" s="444"/>
      <c r="G8" s="439"/>
    </row>
    <row r="9" spans="1:7" s="438" customFormat="1" ht="18.75" customHeight="1">
      <c r="A9" s="967"/>
      <c r="B9" s="445"/>
      <c r="C9" s="966"/>
      <c r="D9" s="446"/>
      <c r="G9" s="439"/>
    </row>
    <row r="10" spans="1:7" s="438" customFormat="1" ht="18.75" customHeight="1">
      <c r="A10" s="967"/>
      <c r="B10" s="443" t="s">
        <v>443</v>
      </c>
      <c r="C10" s="966"/>
      <c r="D10" s="444"/>
      <c r="G10" s="439"/>
    </row>
    <row r="11" spans="1:7" s="438" customFormat="1" ht="18.75" customHeight="1">
      <c r="A11" s="967"/>
      <c r="B11" s="445"/>
      <c r="C11" s="966"/>
      <c r="D11" s="446"/>
      <c r="G11" s="439"/>
    </row>
    <row r="12" spans="1:7" s="438" customFormat="1" ht="18.75" customHeight="1">
      <c r="A12" s="967"/>
      <c r="B12" s="443" t="s">
        <v>443</v>
      </c>
      <c r="C12" s="966"/>
      <c r="D12" s="444"/>
      <c r="G12" s="439"/>
    </row>
    <row r="13" spans="1:7" s="438" customFormat="1" ht="18.75" customHeight="1">
      <c r="A13" s="967"/>
      <c r="B13" s="445"/>
      <c r="C13" s="966"/>
      <c r="D13" s="446"/>
      <c r="G13" s="439"/>
    </row>
    <row r="14" spans="1:7" s="438" customFormat="1" ht="18.75" customHeight="1">
      <c r="A14" s="967"/>
      <c r="B14" s="443" t="s">
        <v>443</v>
      </c>
      <c r="C14" s="966"/>
      <c r="D14" s="444"/>
      <c r="G14" s="439"/>
    </row>
    <row r="15" spans="1:7" s="438" customFormat="1" ht="18.75" customHeight="1">
      <c r="A15" s="967"/>
      <c r="B15" s="445"/>
      <c r="C15" s="966"/>
      <c r="D15" s="446"/>
      <c r="G15" s="439"/>
    </row>
    <row r="16" spans="1:7" s="438" customFormat="1" ht="18.75" customHeight="1">
      <c r="A16" s="967"/>
      <c r="B16" s="443" t="s">
        <v>443</v>
      </c>
      <c r="C16" s="966"/>
      <c r="D16" s="444"/>
      <c r="G16" s="439"/>
    </row>
    <row r="17" spans="1:7" s="438" customFormat="1" ht="18.75" customHeight="1">
      <c r="A17" s="967"/>
      <c r="B17" s="445"/>
      <c r="C17" s="966"/>
      <c r="D17" s="446"/>
      <c r="G17" s="439"/>
    </row>
    <row r="18" spans="1:7" s="438" customFormat="1" ht="18.75" customHeight="1">
      <c r="A18" s="967"/>
      <c r="B18" s="443" t="s">
        <v>443</v>
      </c>
      <c r="C18" s="966"/>
      <c r="D18" s="444"/>
      <c r="G18" s="439"/>
    </row>
    <row r="19" spans="1:7" s="438" customFormat="1" ht="18.75" customHeight="1">
      <c r="A19" s="967"/>
      <c r="B19" s="445"/>
      <c r="C19" s="966"/>
      <c r="D19" s="446"/>
      <c r="G19" s="439"/>
    </row>
    <row r="20" spans="1:7" s="438" customFormat="1" ht="18.75" customHeight="1">
      <c r="A20" s="967"/>
      <c r="B20" s="443" t="s">
        <v>443</v>
      </c>
      <c r="C20" s="966"/>
      <c r="D20" s="444"/>
      <c r="G20" s="435"/>
    </row>
    <row r="21" spans="1:7" s="438" customFormat="1" ht="18.75" customHeight="1">
      <c r="A21" s="967"/>
      <c r="B21" s="445"/>
      <c r="C21" s="966"/>
      <c r="D21" s="446"/>
      <c r="G21" s="435"/>
    </row>
    <row r="22" spans="1:7" ht="18.75" customHeight="1">
      <c r="A22" s="967"/>
      <c r="B22" s="443" t="s">
        <v>443</v>
      </c>
      <c r="C22" s="966"/>
      <c r="D22" s="444"/>
    </row>
    <row r="23" spans="1:7" ht="18.75" customHeight="1">
      <c r="A23" s="967"/>
      <c r="B23" s="445"/>
      <c r="C23" s="966"/>
      <c r="D23" s="446"/>
    </row>
    <row r="24" spans="1:7" ht="18.75" customHeight="1" thickBot="1">
      <c r="A24" s="968"/>
      <c r="B24" s="443" t="s">
        <v>443</v>
      </c>
      <c r="C24" s="969"/>
      <c r="D24" s="444"/>
    </row>
    <row r="25" spans="1:7" ht="18.75" customHeight="1" thickBot="1">
      <c r="A25" s="968"/>
      <c r="B25" s="447"/>
      <c r="C25" s="969"/>
      <c r="D25" s="448"/>
    </row>
    <row r="26" spans="1:7" ht="16.5" customHeight="1"/>
    <row r="28" spans="1:7" ht="16.5" customHeight="1"/>
    <row r="29" spans="1:7" ht="16.5" customHeight="1"/>
    <row r="30" spans="1:7" ht="16.5" customHeight="1"/>
    <row r="31" spans="1:7" ht="16.5" customHeight="1"/>
    <row r="32" spans="1:7" ht="16.5" customHeight="1"/>
    <row r="33" ht="16.5" customHeight="1"/>
  </sheetData>
  <sheetProtection selectLockedCells="1" selectUnlockedCells="1"/>
  <mergeCells count="24">
    <mergeCell ref="A20:A21"/>
    <mergeCell ref="C20:C21"/>
    <mergeCell ref="A22:A23"/>
    <mergeCell ref="C22:C23"/>
    <mergeCell ref="A24:A25"/>
    <mergeCell ref="C24:C25"/>
    <mergeCell ref="A14:A15"/>
    <mergeCell ref="C14:C15"/>
    <mergeCell ref="A16:A17"/>
    <mergeCell ref="C16:C17"/>
    <mergeCell ref="A18:A19"/>
    <mergeCell ref="C18:C19"/>
    <mergeCell ref="A8:A9"/>
    <mergeCell ref="C8:C9"/>
    <mergeCell ref="A10:A11"/>
    <mergeCell ref="C10:C11"/>
    <mergeCell ref="A12:A13"/>
    <mergeCell ref="C12:C13"/>
    <mergeCell ref="A2:D2"/>
    <mergeCell ref="A4:A5"/>
    <mergeCell ref="B4:B5"/>
    <mergeCell ref="C4:C5"/>
    <mergeCell ref="A6:A7"/>
    <mergeCell ref="C6:C7"/>
  </mergeCells>
  <phoneticPr fontId="1"/>
  <printOptions horizontalCentered="1"/>
  <pageMargins left="0.70833333333333337" right="0.70833333333333337" top="0.74791666666666667" bottom="0.74791666666666667" header="0.51180555555555551" footer="0.51180555555555551"/>
  <pageSetup paperSize="9" orientation="portrait" horizontalDpi="300" verticalDpi="300" r:id="rId1"/>
  <headerFooter alignWithMargins="0"/>
  <colBreaks count="1" manualBreakCount="1">
    <brk id="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zoomScaleNormal="100" workbookViewId="0">
      <selection activeCell="A2" sqref="A2:F2"/>
    </sheetView>
  </sheetViews>
  <sheetFormatPr defaultColWidth="8.09765625" defaultRowHeight="13.2"/>
  <cols>
    <col min="1" max="1" width="3.3984375" style="450" customWidth="1"/>
    <col min="2" max="2" width="2.796875" style="450" customWidth="1"/>
    <col min="3" max="3" width="9.09765625" style="450" customWidth="1"/>
    <col min="4" max="4" width="22.59765625" style="450" customWidth="1"/>
    <col min="5" max="5" width="11.19921875" style="450" customWidth="1"/>
    <col min="6" max="6" width="19.19921875" style="450" customWidth="1"/>
    <col min="7" max="16384" width="8.09765625" style="450"/>
  </cols>
  <sheetData>
    <row r="1" spans="1:6" ht="22.5" customHeight="1">
      <c r="A1" s="473" t="s">
        <v>472</v>
      </c>
      <c r="B1" s="347"/>
      <c r="C1" s="347"/>
      <c r="D1" s="347"/>
      <c r="E1" s="347"/>
      <c r="F1" s="347"/>
    </row>
    <row r="2" spans="1:6" ht="24.75" customHeight="1">
      <c r="A2" s="970" t="s">
        <v>264</v>
      </c>
      <c r="B2" s="970"/>
      <c r="C2" s="970"/>
      <c r="D2" s="970"/>
      <c r="E2" s="970"/>
      <c r="F2" s="970"/>
    </row>
    <row r="3" spans="1:6" ht="18.75" customHeight="1">
      <c r="A3" s="347"/>
      <c r="B3" s="347"/>
      <c r="C3" s="347"/>
      <c r="D3" s="347"/>
      <c r="E3" s="347"/>
      <c r="F3" s="347"/>
    </row>
    <row r="4" spans="1:6" ht="18.75" customHeight="1" thickBot="1">
      <c r="A4" s="449" t="s">
        <v>444</v>
      </c>
      <c r="B4" s="347"/>
      <c r="C4" s="347"/>
      <c r="D4" s="347"/>
      <c r="E4" s="347"/>
      <c r="F4" s="347"/>
    </row>
    <row r="5" spans="1:6" ht="18.75" customHeight="1" thickBot="1">
      <c r="A5" s="971" t="s">
        <v>445</v>
      </c>
      <c r="B5" s="971"/>
      <c r="C5" s="971"/>
      <c r="D5" s="972"/>
      <c r="E5" s="972"/>
      <c r="F5" s="972"/>
    </row>
    <row r="6" spans="1:6" ht="18" customHeight="1" thickBot="1">
      <c r="A6" s="973" t="s">
        <v>446</v>
      </c>
      <c r="B6" s="974">
        <v>1</v>
      </c>
      <c r="C6" s="451" t="s">
        <v>447</v>
      </c>
      <c r="D6" s="452"/>
      <c r="E6" s="453" t="s">
        <v>448</v>
      </c>
      <c r="F6" s="454" t="s">
        <v>449</v>
      </c>
    </row>
    <row r="7" spans="1:6" ht="24.75" customHeight="1" thickBot="1">
      <c r="A7" s="973"/>
      <c r="B7" s="974"/>
      <c r="C7" s="975" t="s">
        <v>450</v>
      </c>
      <c r="D7" s="976"/>
      <c r="E7" s="975"/>
      <c r="F7" s="455" t="s">
        <v>451</v>
      </c>
    </row>
    <row r="8" spans="1:6" ht="24.75" customHeight="1" thickBot="1">
      <c r="A8" s="973"/>
      <c r="B8" s="974"/>
      <c r="C8" s="974"/>
      <c r="D8" s="976"/>
      <c r="E8" s="975"/>
      <c r="F8" s="456" t="s">
        <v>452</v>
      </c>
    </row>
    <row r="9" spans="1:6" ht="18" customHeight="1" thickBot="1">
      <c r="A9" s="973"/>
      <c r="B9" s="977">
        <v>2</v>
      </c>
      <c r="C9" s="457" t="s">
        <v>447</v>
      </c>
      <c r="D9" s="458"/>
      <c r="E9" s="459" t="s">
        <v>448</v>
      </c>
      <c r="F9" s="460" t="s">
        <v>449</v>
      </c>
    </row>
    <row r="10" spans="1:6" ht="24.75" customHeight="1" thickBot="1">
      <c r="A10" s="973"/>
      <c r="B10" s="977"/>
      <c r="C10" s="978" t="s">
        <v>450</v>
      </c>
      <c r="D10" s="976"/>
      <c r="E10" s="975"/>
      <c r="F10" s="455" t="s">
        <v>451</v>
      </c>
    </row>
    <row r="11" spans="1:6" ht="24.75" customHeight="1" thickBot="1">
      <c r="A11" s="973"/>
      <c r="B11" s="977"/>
      <c r="C11" s="978"/>
      <c r="D11" s="976"/>
      <c r="E11" s="975"/>
      <c r="F11" s="456" t="s">
        <v>452</v>
      </c>
    </row>
    <row r="12" spans="1:6" ht="18" customHeight="1" thickBot="1">
      <c r="A12" s="973"/>
      <c r="B12" s="977">
        <v>3</v>
      </c>
      <c r="C12" s="457" t="s">
        <v>447</v>
      </c>
      <c r="D12" s="458"/>
      <c r="E12" s="459" t="s">
        <v>448</v>
      </c>
      <c r="F12" s="460" t="s">
        <v>449</v>
      </c>
    </row>
    <row r="13" spans="1:6" ht="24.75" customHeight="1" thickBot="1">
      <c r="A13" s="973"/>
      <c r="B13" s="977"/>
      <c r="C13" s="978" t="s">
        <v>450</v>
      </c>
      <c r="D13" s="976"/>
      <c r="E13" s="975"/>
      <c r="F13" s="455" t="s">
        <v>451</v>
      </c>
    </row>
    <row r="14" spans="1:6" ht="24.75" customHeight="1" thickBot="1">
      <c r="A14" s="973"/>
      <c r="B14" s="977"/>
      <c r="C14" s="978"/>
      <c r="D14" s="976"/>
      <c r="E14" s="975"/>
      <c r="F14" s="456" t="s">
        <v>452</v>
      </c>
    </row>
    <row r="15" spans="1:6" ht="18" customHeight="1" thickBot="1">
      <c r="A15" s="973"/>
      <c r="B15" s="977">
        <v>4</v>
      </c>
      <c r="C15" s="457" t="s">
        <v>447</v>
      </c>
      <c r="D15" s="458"/>
      <c r="E15" s="459" t="s">
        <v>448</v>
      </c>
      <c r="F15" s="460" t="s">
        <v>449</v>
      </c>
    </row>
    <row r="16" spans="1:6" ht="24.75" customHeight="1" thickBot="1">
      <c r="A16" s="973"/>
      <c r="B16" s="977"/>
      <c r="C16" s="978" t="s">
        <v>450</v>
      </c>
      <c r="D16" s="976"/>
      <c r="E16" s="975"/>
      <c r="F16" s="455" t="s">
        <v>451</v>
      </c>
    </row>
    <row r="17" spans="1:6" ht="24.75" customHeight="1" thickBot="1">
      <c r="A17" s="973"/>
      <c r="B17" s="977"/>
      <c r="C17" s="978"/>
      <c r="D17" s="976"/>
      <c r="E17" s="975"/>
      <c r="F17" s="456" t="s">
        <v>452</v>
      </c>
    </row>
    <row r="18" spans="1:6" ht="18" customHeight="1" thickBot="1">
      <c r="A18" s="973"/>
      <c r="B18" s="979">
        <v>5</v>
      </c>
      <c r="C18" s="457" t="s">
        <v>447</v>
      </c>
      <c r="D18" s="458"/>
      <c r="E18" s="459" t="s">
        <v>448</v>
      </c>
      <c r="F18" s="460" t="s">
        <v>449</v>
      </c>
    </row>
    <row r="19" spans="1:6" ht="24.75" customHeight="1" thickBot="1">
      <c r="A19" s="973"/>
      <c r="B19" s="979"/>
      <c r="C19" s="980" t="s">
        <v>450</v>
      </c>
      <c r="D19" s="981"/>
      <c r="E19" s="982"/>
      <c r="F19" s="455" t="s">
        <v>451</v>
      </c>
    </row>
    <row r="20" spans="1:6" ht="24.75" customHeight="1" thickBot="1">
      <c r="A20" s="973"/>
      <c r="B20" s="979"/>
      <c r="C20" s="980"/>
      <c r="D20" s="981"/>
      <c r="E20" s="982"/>
      <c r="F20" s="461" t="s">
        <v>452</v>
      </c>
    </row>
    <row r="21" spans="1:6" ht="18" customHeight="1" thickBot="1">
      <c r="A21" s="973" t="s">
        <v>453</v>
      </c>
      <c r="B21" s="974">
        <v>1</v>
      </c>
      <c r="C21" s="451" t="s">
        <v>447</v>
      </c>
      <c r="D21" s="452"/>
      <c r="E21" s="453" t="s">
        <v>448</v>
      </c>
      <c r="F21" s="454" t="s">
        <v>449</v>
      </c>
    </row>
    <row r="22" spans="1:6" ht="24.75" customHeight="1" thickBot="1">
      <c r="A22" s="973"/>
      <c r="B22" s="974"/>
      <c r="C22" s="975" t="s">
        <v>450</v>
      </c>
      <c r="D22" s="976"/>
      <c r="E22" s="975"/>
      <c r="F22" s="455" t="s">
        <v>451</v>
      </c>
    </row>
    <row r="23" spans="1:6" ht="24.75" customHeight="1" thickBot="1">
      <c r="A23" s="973"/>
      <c r="B23" s="974"/>
      <c r="C23" s="974"/>
      <c r="D23" s="976"/>
      <c r="E23" s="975"/>
      <c r="F23" s="456" t="s">
        <v>452</v>
      </c>
    </row>
    <row r="24" spans="1:6" ht="18" customHeight="1" thickBot="1">
      <c r="A24" s="973"/>
      <c r="B24" s="977">
        <v>2</v>
      </c>
      <c r="C24" s="457" t="s">
        <v>447</v>
      </c>
      <c r="D24" s="458"/>
      <c r="E24" s="459" t="s">
        <v>448</v>
      </c>
      <c r="F24" s="460" t="s">
        <v>449</v>
      </c>
    </row>
    <row r="25" spans="1:6" ht="24.75" customHeight="1" thickBot="1">
      <c r="A25" s="973"/>
      <c r="B25" s="977"/>
      <c r="C25" s="978" t="s">
        <v>450</v>
      </c>
      <c r="D25" s="976"/>
      <c r="E25" s="975"/>
      <c r="F25" s="455" t="s">
        <v>451</v>
      </c>
    </row>
    <row r="26" spans="1:6" ht="24.75" customHeight="1" thickBot="1">
      <c r="A26" s="973"/>
      <c r="B26" s="977"/>
      <c r="C26" s="978"/>
      <c r="D26" s="976"/>
      <c r="E26" s="975"/>
      <c r="F26" s="456" t="s">
        <v>452</v>
      </c>
    </row>
    <row r="27" spans="1:6" ht="18" customHeight="1" thickBot="1">
      <c r="A27" s="973"/>
      <c r="B27" s="979">
        <v>3</v>
      </c>
      <c r="C27" s="457" t="s">
        <v>447</v>
      </c>
      <c r="D27" s="458"/>
      <c r="E27" s="459" t="s">
        <v>448</v>
      </c>
      <c r="F27" s="460" t="s">
        <v>449</v>
      </c>
    </row>
    <row r="28" spans="1:6" ht="24.75" customHeight="1" thickBot="1">
      <c r="A28" s="973"/>
      <c r="B28" s="979"/>
      <c r="C28" s="980" t="s">
        <v>450</v>
      </c>
      <c r="D28" s="981"/>
      <c r="E28" s="982"/>
      <c r="F28" s="455" t="s">
        <v>451</v>
      </c>
    </row>
    <row r="29" spans="1:6" ht="24.75" customHeight="1" thickBot="1">
      <c r="A29" s="973"/>
      <c r="B29" s="979"/>
      <c r="C29" s="980"/>
      <c r="D29" s="981"/>
      <c r="E29" s="982"/>
      <c r="F29" s="461" t="s">
        <v>452</v>
      </c>
    </row>
    <row r="30" spans="1:6" ht="18" customHeight="1">
      <c r="A30" s="462"/>
      <c r="B30" s="462"/>
      <c r="C30" s="347"/>
      <c r="D30" s="347"/>
      <c r="E30" s="347"/>
      <c r="F30" s="347"/>
    </row>
    <row r="31" spans="1:6" ht="18" customHeight="1">
      <c r="A31" s="463" t="s">
        <v>434</v>
      </c>
      <c r="B31" s="462"/>
      <c r="C31" s="347"/>
      <c r="D31" s="347"/>
      <c r="E31" s="347"/>
      <c r="F31" s="347"/>
    </row>
    <row r="32" spans="1:6" s="435" customFormat="1" ht="16.5" customHeight="1">
      <c r="A32" s="983" t="s">
        <v>454</v>
      </c>
      <c r="B32" s="983"/>
      <c r="C32" s="983"/>
      <c r="D32" s="983"/>
      <c r="E32" s="983"/>
      <c r="F32" s="983"/>
    </row>
    <row r="33" spans="1:6" s="435" customFormat="1" ht="16.5" customHeight="1">
      <c r="A33" s="983"/>
      <c r="B33" s="983"/>
      <c r="C33" s="983"/>
      <c r="D33" s="983"/>
      <c r="E33" s="983"/>
      <c r="F33" s="983"/>
    </row>
    <row r="34" spans="1:6" s="435" customFormat="1" ht="16.5" customHeight="1">
      <c r="A34" s="983"/>
      <c r="B34" s="983"/>
      <c r="C34" s="983"/>
      <c r="D34" s="983"/>
      <c r="E34" s="983"/>
      <c r="F34" s="983"/>
    </row>
    <row r="35" spans="1:6" s="435" customFormat="1" ht="16.5" customHeight="1">
      <c r="A35" s="983"/>
      <c r="B35" s="983"/>
      <c r="C35" s="983"/>
      <c r="D35" s="983"/>
      <c r="E35" s="983"/>
      <c r="F35" s="983"/>
    </row>
    <row r="36" spans="1:6" ht="18" customHeight="1"/>
    <row r="37" spans="1:6" ht="18" customHeight="1"/>
    <row r="38" spans="1:6" ht="18" customHeight="1"/>
    <row r="39" spans="1:6" ht="18" customHeight="1"/>
  </sheetData>
  <sheetProtection selectLockedCells="1" selectUnlockedCells="1"/>
  <mergeCells count="38">
    <mergeCell ref="C28:C29"/>
    <mergeCell ref="D28:D29"/>
    <mergeCell ref="E28:E29"/>
    <mergeCell ref="A32:F35"/>
    <mergeCell ref="A21:A29"/>
    <mergeCell ref="B21:B23"/>
    <mergeCell ref="C22:C23"/>
    <mergeCell ref="D22:D23"/>
    <mergeCell ref="E22:E23"/>
    <mergeCell ref="B24:B26"/>
    <mergeCell ref="C25:C26"/>
    <mergeCell ref="D25:D26"/>
    <mergeCell ref="E25:E26"/>
    <mergeCell ref="B27:B29"/>
    <mergeCell ref="B15:B17"/>
    <mergeCell ref="C16:C17"/>
    <mergeCell ref="D16:D17"/>
    <mergeCell ref="E16:E17"/>
    <mergeCell ref="B18:B20"/>
    <mergeCell ref="C19:C20"/>
    <mergeCell ref="D19:D20"/>
    <mergeCell ref="E19:E20"/>
    <mergeCell ref="A2:F2"/>
    <mergeCell ref="A5:C5"/>
    <mergeCell ref="D5:F5"/>
    <mergeCell ref="A6:A20"/>
    <mergeCell ref="B6:B8"/>
    <mergeCell ref="C7:C8"/>
    <mergeCell ref="D7:D8"/>
    <mergeCell ref="E7:E8"/>
    <mergeCell ref="B9:B11"/>
    <mergeCell ref="C10:C11"/>
    <mergeCell ref="D10:D11"/>
    <mergeCell ref="E10:E11"/>
    <mergeCell ref="B12:B14"/>
    <mergeCell ref="C13:C14"/>
    <mergeCell ref="D13:D14"/>
    <mergeCell ref="E13:E14"/>
  </mergeCells>
  <phoneticPr fontId="1"/>
  <printOptions horizontalCentered="1"/>
  <pageMargins left="0.55138888888888893" right="0.39374999999999999" top="0.59027777777777779" bottom="0.43333333333333335" header="0.51180555555555551" footer="0.5118055555555555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activeCell="A6" sqref="A6"/>
    </sheetView>
  </sheetViews>
  <sheetFormatPr defaultColWidth="6" defaultRowHeight="12"/>
  <cols>
    <col min="1" max="1" width="26.09765625" style="435" customWidth="1"/>
    <col min="2" max="2" width="20.3984375" style="435" customWidth="1"/>
    <col min="3" max="3" width="13.8984375" style="435" customWidth="1"/>
    <col min="4" max="4" width="6.5" style="435" customWidth="1"/>
    <col min="5" max="16384" width="6" style="435"/>
  </cols>
  <sheetData>
    <row r="1" spans="1:7" ht="17.7" customHeight="1">
      <c r="A1" s="472" t="s">
        <v>473</v>
      </c>
      <c r="B1" s="434"/>
      <c r="C1" s="347"/>
      <c r="D1" s="347"/>
    </row>
    <row r="2" spans="1:7" ht="19.2" customHeight="1">
      <c r="A2" s="962" t="s">
        <v>265</v>
      </c>
      <c r="B2" s="962"/>
      <c r="C2" s="962"/>
      <c r="D2" s="962"/>
    </row>
    <row r="3" spans="1:7" ht="19.2" customHeight="1">
      <c r="A3" s="436"/>
      <c r="B3" s="437"/>
      <c r="C3" s="347"/>
      <c r="D3" s="347"/>
    </row>
    <row r="4" spans="1:7" ht="19.2" customHeight="1">
      <c r="A4" s="434" t="s">
        <v>455</v>
      </c>
      <c r="B4" s="434" t="s">
        <v>456</v>
      </c>
      <c r="C4" s="347"/>
      <c r="D4" s="347"/>
    </row>
    <row r="5" spans="1:7" ht="19.2" customHeight="1">
      <c r="A5" s="434"/>
      <c r="B5" s="434"/>
      <c r="C5" s="347"/>
      <c r="D5" s="347"/>
    </row>
    <row r="6" spans="1:7" ht="19.2" customHeight="1" thickBot="1">
      <c r="A6" s="434" t="s">
        <v>457</v>
      </c>
      <c r="B6" s="434"/>
      <c r="C6" s="347"/>
      <c r="D6" s="347"/>
    </row>
    <row r="7" spans="1:7" ht="33.75" customHeight="1">
      <c r="A7" s="464" t="s">
        <v>458</v>
      </c>
      <c r="B7" s="465" t="s">
        <v>459</v>
      </c>
      <c r="C7" s="985" t="s">
        <v>460</v>
      </c>
      <c r="D7" s="985"/>
    </row>
    <row r="8" spans="1:7" s="438" customFormat="1" ht="24.75" customHeight="1">
      <c r="A8" s="466"/>
      <c r="B8" s="467"/>
      <c r="C8" s="984"/>
      <c r="D8" s="984"/>
      <c r="G8" s="468" t="s">
        <v>461</v>
      </c>
    </row>
    <row r="9" spans="1:7" s="438" customFormat="1" ht="24.75" customHeight="1">
      <c r="A9" s="469"/>
      <c r="B9" s="467"/>
      <c r="C9" s="984"/>
      <c r="D9" s="984"/>
      <c r="G9" s="468" t="s">
        <v>462</v>
      </c>
    </row>
    <row r="10" spans="1:7" s="438" customFormat="1" ht="24.75" customHeight="1">
      <c r="A10" s="469"/>
      <c r="B10" s="467"/>
      <c r="C10" s="984"/>
      <c r="D10" s="984"/>
      <c r="G10" s="468" t="s">
        <v>463</v>
      </c>
    </row>
    <row r="11" spans="1:7" s="438" customFormat="1" ht="24.75" customHeight="1">
      <c r="A11" s="469"/>
      <c r="B11" s="467"/>
      <c r="C11" s="984"/>
      <c r="D11" s="984"/>
      <c r="G11" s="468" t="s">
        <v>464</v>
      </c>
    </row>
    <row r="12" spans="1:7" s="438" customFormat="1" ht="24.75" customHeight="1">
      <c r="A12" s="469"/>
      <c r="B12" s="467"/>
      <c r="C12" s="984"/>
      <c r="D12" s="984"/>
      <c r="G12" s="468" t="s">
        <v>465</v>
      </c>
    </row>
    <row r="13" spans="1:7" s="438" customFormat="1" ht="24.75" customHeight="1">
      <c r="A13" s="469"/>
      <c r="B13" s="467"/>
      <c r="C13" s="984"/>
      <c r="D13" s="984"/>
      <c r="G13" s="468" t="s">
        <v>466</v>
      </c>
    </row>
    <row r="14" spans="1:7" s="438" customFormat="1" ht="24.75" customHeight="1">
      <c r="A14" s="469"/>
      <c r="B14" s="467"/>
      <c r="C14" s="984"/>
      <c r="D14" s="984"/>
      <c r="G14" s="435"/>
    </row>
    <row r="15" spans="1:7" s="438" customFormat="1" ht="24.75" customHeight="1">
      <c r="A15" s="469"/>
      <c r="B15" s="467"/>
      <c r="C15" s="984"/>
      <c r="D15" s="984"/>
      <c r="G15" s="435"/>
    </row>
    <row r="16" spans="1:7" s="438" customFormat="1" ht="24.75" customHeight="1">
      <c r="A16" s="469"/>
      <c r="B16" s="467"/>
      <c r="C16" s="984"/>
      <c r="D16" s="984"/>
      <c r="G16" s="435"/>
    </row>
    <row r="17" spans="1:7" s="438" customFormat="1" ht="24.75" customHeight="1">
      <c r="A17" s="469"/>
      <c r="B17" s="467"/>
      <c r="C17" s="984"/>
      <c r="D17" s="984"/>
      <c r="G17" s="435"/>
    </row>
    <row r="18" spans="1:7" s="438" customFormat="1" ht="24.75" customHeight="1">
      <c r="A18" s="469"/>
      <c r="B18" s="467"/>
      <c r="C18" s="984"/>
      <c r="D18" s="984"/>
      <c r="G18" s="435"/>
    </row>
    <row r="19" spans="1:7" ht="24.75" customHeight="1" thickBot="1">
      <c r="A19" s="470"/>
      <c r="B19" s="471"/>
      <c r="C19" s="986"/>
      <c r="D19" s="986"/>
    </row>
    <row r="20" spans="1:7" ht="16.5" customHeight="1">
      <c r="A20" s="347"/>
      <c r="B20" s="347"/>
      <c r="C20" s="347"/>
      <c r="D20" s="347"/>
    </row>
    <row r="21" spans="1:7" ht="13.2">
      <c r="A21" s="440" t="s">
        <v>434</v>
      </c>
      <c r="B21" s="347"/>
      <c r="C21" s="347"/>
      <c r="D21" s="347"/>
    </row>
    <row r="22" spans="1:7" ht="16.5" customHeight="1">
      <c r="A22" s="983" t="s">
        <v>467</v>
      </c>
      <c r="B22" s="983"/>
      <c r="C22" s="983"/>
      <c r="D22" s="983"/>
    </row>
    <row r="23" spans="1:7">
      <c r="A23" s="987"/>
      <c r="B23" s="987"/>
      <c r="C23" s="987"/>
      <c r="D23" s="987"/>
    </row>
    <row r="24" spans="1:7">
      <c r="A24" s="987"/>
      <c r="B24" s="987"/>
      <c r="C24" s="987"/>
      <c r="D24" s="987"/>
    </row>
    <row r="25" spans="1:7">
      <c r="A25" s="987"/>
      <c r="B25" s="987"/>
      <c r="C25" s="987"/>
      <c r="D25" s="987"/>
    </row>
  </sheetData>
  <sheetProtection selectLockedCells="1" selectUnlockedCells="1"/>
  <mergeCells count="15">
    <mergeCell ref="C18:D18"/>
    <mergeCell ref="C19:D19"/>
    <mergeCell ref="A22:D25"/>
    <mergeCell ref="C12:D12"/>
    <mergeCell ref="C13:D13"/>
    <mergeCell ref="C14:D14"/>
    <mergeCell ref="C15:D15"/>
    <mergeCell ref="C16:D16"/>
    <mergeCell ref="C17:D17"/>
    <mergeCell ref="C11:D11"/>
    <mergeCell ref="A2:D2"/>
    <mergeCell ref="C7:D7"/>
    <mergeCell ref="C8:D8"/>
    <mergeCell ref="C9:D9"/>
    <mergeCell ref="C10:D10"/>
  </mergeCells>
  <phoneticPr fontId="1"/>
  <dataValidations count="1">
    <dataValidation type="list" allowBlank="1" showErrorMessage="1" sqref="B8:B19">
      <formula1>$G$8:$G$13</formula1>
    </dataValidation>
  </dataValidations>
  <printOptions horizontalCentered="1"/>
  <pageMargins left="0.70833333333333337" right="0.70833333333333337" top="0.74791666666666667" bottom="0.74791666666666667" header="0.51180555555555551" footer="0.51180555555555551"/>
  <pageSetup paperSize="9" orientation="portrait" horizontalDpi="300" verticalDpi="300" r:id="rId1"/>
  <headerFooter alignWithMargins="0"/>
  <colBreaks count="1" manualBreakCount="1">
    <brk id="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activeCell="B11" sqref="B11"/>
    </sheetView>
  </sheetViews>
  <sheetFormatPr defaultColWidth="6" defaultRowHeight="12"/>
  <cols>
    <col min="1" max="1" width="26.09765625" style="435" customWidth="1"/>
    <col min="2" max="2" width="20.3984375" style="435" customWidth="1"/>
    <col min="3" max="3" width="13.8984375" style="435" customWidth="1"/>
    <col min="4" max="4" width="6.5" style="435" customWidth="1"/>
    <col min="5" max="16384" width="6" style="435"/>
  </cols>
  <sheetData>
    <row r="1" spans="1:7" ht="17.7" customHeight="1">
      <c r="A1" s="472" t="s">
        <v>474</v>
      </c>
      <c r="B1" s="434"/>
      <c r="C1" s="347"/>
      <c r="D1" s="347"/>
    </row>
    <row r="2" spans="1:7" ht="19.2" customHeight="1">
      <c r="A2" s="962" t="s">
        <v>266</v>
      </c>
      <c r="B2" s="962"/>
      <c r="C2" s="962"/>
      <c r="D2" s="962"/>
    </row>
    <row r="3" spans="1:7" ht="19.2" customHeight="1">
      <c r="A3" s="436"/>
      <c r="B3" s="437"/>
      <c r="C3" s="347"/>
      <c r="D3" s="347"/>
    </row>
    <row r="4" spans="1:7" ht="19.2" customHeight="1">
      <c r="A4" s="434" t="s">
        <v>455</v>
      </c>
      <c r="B4" s="434" t="s">
        <v>456</v>
      </c>
      <c r="C4" s="347"/>
      <c r="D4" s="347"/>
    </row>
    <row r="5" spans="1:7" ht="19.2" customHeight="1">
      <c r="A5" s="434"/>
      <c r="B5" s="434"/>
      <c r="C5" s="347"/>
      <c r="D5" s="347"/>
    </row>
    <row r="6" spans="1:7" ht="19.2" customHeight="1" thickBot="1">
      <c r="A6" s="434" t="s">
        <v>457</v>
      </c>
      <c r="B6" s="434"/>
      <c r="C6" s="347"/>
      <c r="D6" s="347"/>
    </row>
    <row r="7" spans="1:7" ht="33.75" customHeight="1">
      <c r="A7" s="464" t="s">
        <v>458</v>
      </c>
      <c r="B7" s="465" t="s">
        <v>459</v>
      </c>
      <c r="C7" s="985" t="s">
        <v>460</v>
      </c>
      <c r="D7" s="985"/>
    </row>
    <row r="8" spans="1:7" s="438" customFormat="1" ht="24.75" customHeight="1">
      <c r="A8" s="466"/>
      <c r="B8" s="467"/>
      <c r="C8" s="984"/>
      <c r="D8" s="984"/>
      <c r="G8" s="468" t="s">
        <v>461</v>
      </c>
    </row>
    <row r="9" spans="1:7" s="438" customFormat="1" ht="24.75" customHeight="1">
      <c r="A9" s="469"/>
      <c r="B9" s="467"/>
      <c r="C9" s="984"/>
      <c r="D9" s="984"/>
      <c r="G9" s="468" t="s">
        <v>462</v>
      </c>
    </row>
    <row r="10" spans="1:7" s="438" customFormat="1" ht="24.75" customHeight="1">
      <c r="A10" s="469"/>
      <c r="B10" s="467"/>
      <c r="C10" s="984"/>
      <c r="D10" s="984"/>
      <c r="G10" s="468" t="s">
        <v>463</v>
      </c>
    </row>
    <row r="11" spans="1:7" s="438" customFormat="1" ht="24.75" customHeight="1">
      <c r="A11" s="469"/>
      <c r="B11" s="467"/>
      <c r="C11" s="984"/>
      <c r="D11" s="984"/>
      <c r="G11" s="468" t="s">
        <v>464</v>
      </c>
    </row>
    <row r="12" spans="1:7" s="438" customFormat="1" ht="24.75" customHeight="1">
      <c r="A12" s="469"/>
      <c r="B12" s="467"/>
      <c r="C12" s="984"/>
      <c r="D12" s="984"/>
      <c r="G12" s="468" t="s">
        <v>465</v>
      </c>
    </row>
    <row r="13" spans="1:7" s="438" customFormat="1" ht="24.75" customHeight="1">
      <c r="A13" s="469"/>
      <c r="B13" s="467"/>
      <c r="C13" s="984"/>
      <c r="D13" s="984"/>
      <c r="G13" s="468" t="s">
        <v>466</v>
      </c>
    </row>
    <row r="14" spans="1:7" s="438" customFormat="1" ht="24.75" customHeight="1">
      <c r="A14" s="469"/>
      <c r="B14" s="467"/>
      <c r="C14" s="984"/>
      <c r="D14" s="984"/>
      <c r="G14" s="468" t="s">
        <v>468</v>
      </c>
    </row>
    <row r="15" spans="1:7" s="438" customFormat="1" ht="24.75" customHeight="1">
      <c r="A15" s="469"/>
      <c r="B15" s="467"/>
      <c r="C15" s="984"/>
      <c r="D15" s="984"/>
      <c r="G15" s="435"/>
    </row>
    <row r="16" spans="1:7" s="438" customFormat="1" ht="24.75" customHeight="1">
      <c r="A16" s="469"/>
      <c r="B16" s="467"/>
      <c r="C16" s="984"/>
      <c r="D16" s="984"/>
      <c r="G16" s="435"/>
    </row>
    <row r="17" spans="1:7" s="438" customFormat="1" ht="24.75" customHeight="1">
      <c r="A17" s="469"/>
      <c r="B17" s="467"/>
      <c r="C17" s="984"/>
      <c r="D17" s="984"/>
      <c r="G17" s="435"/>
    </row>
    <row r="18" spans="1:7" s="438" customFormat="1" ht="24.75" customHeight="1">
      <c r="A18" s="469"/>
      <c r="B18" s="467"/>
      <c r="C18" s="984"/>
      <c r="D18" s="984"/>
      <c r="G18" s="435"/>
    </row>
    <row r="19" spans="1:7" ht="24.75" customHeight="1" thickBot="1">
      <c r="A19" s="470"/>
      <c r="B19" s="471"/>
      <c r="C19" s="986"/>
      <c r="D19" s="986"/>
    </row>
    <row r="20" spans="1:7" ht="16.5" customHeight="1">
      <c r="A20" s="347"/>
      <c r="B20" s="347"/>
      <c r="C20" s="347"/>
      <c r="D20" s="347"/>
    </row>
    <row r="21" spans="1:7" ht="13.2">
      <c r="A21" s="440" t="s">
        <v>434</v>
      </c>
      <c r="B21" s="347"/>
      <c r="C21" s="347"/>
      <c r="D21" s="347"/>
    </row>
    <row r="22" spans="1:7" ht="16.5" customHeight="1">
      <c r="A22" s="983" t="s">
        <v>469</v>
      </c>
      <c r="B22" s="983"/>
      <c r="C22" s="983"/>
      <c r="D22" s="983"/>
    </row>
    <row r="23" spans="1:7">
      <c r="A23" s="987"/>
      <c r="B23" s="987"/>
      <c r="C23" s="987"/>
      <c r="D23" s="987"/>
    </row>
    <row r="24" spans="1:7">
      <c r="A24" s="987"/>
      <c r="B24" s="987"/>
      <c r="C24" s="987"/>
      <c r="D24" s="987"/>
    </row>
    <row r="25" spans="1:7">
      <c r="A25" s="987"/>
      <c r="B25" s="987"/>
      <c r="C25" s="987"/>
      <c r="D25" s="987"/>
    </row>
  </sheetData>
  <sheetProtection selectLockedCells="1" selectUnlockedCells="1"/>
  <mergeCells count="15">
    <mergeCell ref="C18:D18"/>
    <mergeCell ref="C19:D19"/>
    <mergeCell ref="A22:D25"/>
    <mergeCell ref="C12:D12"/>
    <mergeCell ref="C13:D13"/>
    <mergeCell ref="C14:D14"/>
    <mergeCell ref="C15:D15"/>
    <mergeCell ref="C16:D16"/>
    <mergeCell ref="C17:D17"/>
    <mergeCell ref="C11:D11"/>
    <mergeCell ref="A2:D2"/>
    <mergeCell ref="C7:D7"/>
    <mergeCell ref="C8:D8"/>
    <mergeCell ref="C9:D9"/>
    <mergeCell ref="C10:D10"/>
  </mergeCells>
  <phoneticPr fontId="1"/>
  <dataValidations count="1">
    <dataValidation type="list" allowBlank="1" showErrorMessage="1" sqref="B8:B19">
      <formula1>$G$8:$G$14</formula1>
    </dataValidation>
  </dataValidations>
  <printOptions horizontalCentered="1"/>
  <pageMargins left="0.70833333333333337" right="0.70833333333333337" top="0.74791666666666667" bottom="0.74791666666666667" header="0.51180555555555551" footer="0.51180555555555551"/>
  <pageSetup paperSize="9" orientation="portrait" horizontalDpi="300" verticalDpi="300" r:id="rId1"/>
  <headerFooter alignWithMargins="0"/>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13</vt:i4>
      </vt:variant>
    </vt:vector>
  </HeadingPairs>
  <TitlesOfParts>
    <vt:vector size="36" baseType="lpstr">
      <vt:lpstr>標準・参考様式一覧</vt:lpstr>
      <vt:lpstr>標準様式１（訪問系）</vt:lpstr>
      <vt:lpstr>標準様式１（通所系）</vt:lpstr>
      <vt:lpstr>標準様式１（通所系シフト記号表）</vt:lpstr>
      <vt:lpstr>標準様式１（小多機等）</vt:lpstr>
      <vt:lpstr>標準様式１（小多機等シフト記号表）</vt:lpstr>
      <vt:lpstr>標準様式１（施設）</vt:lpstr>
      <vt:lpstr>標準様式１（施設シフト記号表）</vt:lpstr>
      <vt:lpstr>標準様式２</vt:lpstr>
      <vt:lpstr>標準様式３</vt:lpstr>
      <vt:lpstr>標準様式４</vt:lpstr>
      <vt:lpstr>標準様式５</vt:lpstr>
      <vt:lpstr>標準様式６</vt:lpstr>
      <vt:lpstr>別紙① </vt:lpstr>
      <vt:lpstr>別紙②</vt:lpstr>
      <vt:lpstr>別紙③</vt:lpstr>
      <vt:lpstr>別紙④</vt:lpstr>
      <vt:lpstr>標準様式７</vt:lpstr>
      <vt:lpstr>参考様式１</vt:lpstr>
      <vt:lpstr>参考様式２</vt:lpstr>
      <vt:lpstr>参考様式３</vt:lpstr>
      <vt:lpstr>参考様式４</vt:lpstr>
      <vt:lpstr>参考様式５</vt:lpstr>
      <vt:lpstr>参考様式１!Print_Area</vt:lpstr>
      <vt:lpstr>参考様式２!Print_Area</vt:lpstr>
      <vt:lpstr>参考様式４!Print_Area</vt:lpstr>
      <vt:lpstr>参考様式５!Print_Area</vt:lpstr>
      <vt:lpstr>'標準様式１（通所系）'!Print_Area</vt:lpstr>
      <vt:lpstr>標準様式２!Print_Area</vt:lpstr>
      <vt:lpstr>標準様式５!Print_Area</vt:lpstr>
      <vt:lpstr>標準様式６!Print_Area</vt:lpstr>
      <vt:lpstr>標準様式７!Print_Area</vt:lpstr>
      <vt:lpstr>'別紙① '!Print_Area</vt:lpstr>
      <vt:lpstr>別紙②!Print_Area</vt:lpstr>
      <vt:lpstr>別紙③!Print_Area</vt:lpstr>
      <vt:lpstr>別紙④!Print_Area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002582</dc:creator>
  <cp:lastModifiedBy>各務原市役所</cp:lastModifiedBy>
  <cp:lastPrinted>2024-03-25T09:04:33Z</cp:lastPrinted>
  <dcterms:created xsi:type="dcterms:W3CDTF">2020-01-14T23:44:41Z</dcterms:created>
  <dcterms:modified xsi:type="dcterms:W3CDTF">2024-03-25T09:04:57Z</dcterms:modified>
</cp:coreProperties>
</file>