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103001\共有フォルダ\課フォルダ\商工振興課\01.工業\03.テックフォルテ各務原(各務山工業団地)\05_募集要項\03_募集要項（II期分）\"/>
    </mc:Choice>
  </mc:AlternateContent>
  <bookViews>
    <workbookView xWindow="4695" yWindow="0" windowWidth="9720" windowHeight="6180" tabRatio="746"/>
  </bookViews>
  <sheets>
    <sheet name="(1)" sheetId="26" r:id="rId1"/>
    <sheet name="(2)" sheetId="5" r:id="rId2"/>
    <sheet name="(3)" sheetId="7" r:id="rId3"/>
    <sheet name="(4)" sheetId="8" r:id="rId4"/>
    <sheet name="(5)" sheetId="20" r:id="rId5"/>
    <sheet name="(6)" sheetId="9" r:id="rId6"/>
    <sheet name="(7)" sheetId="10" r:id="rId7"/>
    <sheet name="概略・集約" sheetId="24" r:id="rId8"/>
    <sheet name="特定施設" sheetId="25" r:id="rId9"/>
    <sheet name="Sheet1" sheetId="23" r:id="rId10"/>
  </sheets>
  <definedNames>
    <definedName name="_xlnm.Print_Area" localSheetId="3">'(4)'!$A$1:$BM$60</definedName>
    <definedName name="_xlnm.Print_Area" localSheetId="4">'(5)'!$A$1:$Q$71</definedName>
    <definedName name="_xlnm.Print_Area" localSheetId="5">'(6)'!$A$1:$BC$82</definedName>
    <definedName name="_xlnm.Print_Area" localSheetId="7">概略・集約!$B$2:$J$24</definedName>
    <definedName name="_xlnm.Print_Area" localSheetId="8">特定施設!$A$1:$K$342</definedName>
  </definedNames>
  <calcPr calcId="162913"/>
</workbook>
</file>

<file path=xl/calcChain.xml><?xml version="1.0" encoding="utf-8"?>
<calcChain xmlns="http://schemas.openxmlformats.org/spreadsheetml/2006/main">
  <c r="Z49" i="8" l="1"/>
  <c r="J49" i="8"/>
  <c r="F10" i="20"/>
  <c r="G10" i="20"/>
  <c r="H10" i="20"/>
  <c r="I10" i="20"/>
  <c r="J10" i="20"/>
  <c r="K10" i="20"/>
  <c r="L10" i="20"/>
  <c r="M10" i="20"/>
  <c r="N10" i="20"/>
  <c r="O10" i="20"/>
  <c r="P10" i="20"/>
  <c r="Q10" i="20"/>
  <c r="G11" i="20"/>
  <c r="I11" i="20"/>
  <c r="K11" i="20"/>
  <c r="M11" i="20"/>
  <c r="O11" i="20"/>
  <c r="Q11" i="20"/>
  <c r="G12" i="20"/>
  <c r="I12" i="20"/>
  <c r="K12" i="20"/>
  <c r="M12" i="20"/>
  <c r="O12" i="20"/>
  <c r="Q12" i="20"/>
  <c r="G13" i="20"/>
  <c r="I13" i="20"/>
  <c r="K13" i="20"/>
  <c r="M13" i="20"/>
  <c r="O13" i="20"/>
  <c r="Q13" i="20"/>
  <c r="G14" i="20"/>
  <c r="I14" i="20"/>
  <c r="K14" i="20"/>
  <c r="M14" i="20"/>
  <c r="O14" i="20"/>
  <c r="Q14" i="20"/>
  <c r="F15" i="20"/>
  <c r="G15" i="20"/>
  <c r="H15" i="20"/>
  <c r="I15" i="20"/>
  <c r="J15" i="20"/>
  <c r="K15" i="20"/>
  <c r="L15" i="20"/>
  <c r="M15" i="20"/>
  <c r="N15" i="20"/>
  <c r="O15" i="20"/>
  <c r="P15" i="20"/>
  <c r="Q15" i="20"/>
  <c r="F16" i="20"/>
  <c r="G16" i="20"/>
  <c r="H16" i="20"/>
  <c r="I16" i="20"/>
  <c r="J16" i="20"/>
  <c r="K16" i="20"/>
  <c r="L16" i="20"/>
  <c r="M16" i="20"/>
  <c r="N16" i="20"/>
  <c r="O16" i="20"/>
  <c r="P16" i="20"/>
  <c r="Q16" i="20"/>
  <c r="G17" i="20"/>
  <c r="I17" i="20"/>
  <c r="K17" i="20"/>
  <c r="M17" i="20"/>
  <c r="O17" i="20"/>
  <c r="Q17" i="20"/>
  <c r="K18" i="20"/>
  <c r="M18" i="20"/>
  <c r="O18" i="20"/>
  <c r="Q18" i="20"/>
  <c r="G19" i="20"/>
  <c r="I19" i="20"/>
  <c r="K19" i="20"/>
  <c r="M19" i="20"/>
  <c r="O19" i="20"/>
  <c r="Q19" i="20"/>
  <c r="K20" i="20"/>
  <c r="M20" i="20"/>
  <c r="O20" i="20"/>
  <c r="Q20" i="20"/>
  <c r="G21" i="20"/>
  <c r="I21" i="20"/>
  <c r="K21" i="20"/>
  <c r="M21" i="20"/>
  <c r="O21" i="20"/>
  <c r="Q21" i="20"/>
  <c r="K22" i="20"/>
  <c r="M22" i="20"/>
  <c r="O22" i="20"/>
  <c r="Q22" i="20"/>
  <c r="G23" i="20"/>
  <c r="I23" i="20"/>
  <c r="K23" i="20"/>
  <c r="M23" i="20"/>
  <c r="O23" i="20"/>
  <c r="Q23" i="20"/>
  <c r="K24" i="20"/>
  <c r="M24" i="20"/>
  <c r="O24" i="20"/>
  <c r="Q24" i="20"/>
  <c r="G25" i="20"/>
  <c r="I25" i="20"/>
  <c r="K25" i="20"/>
  <c r="M25" i="20"/>
  <c r="O25" i="20"/>
  <c r="Q25" i="20"/>
  <c r="K26" i="20"/>
  <c r="M26" i="20"/>
  <c r="O26" i="20"/>
  <c r="Q26" i="20"/>
  <c r="G27" i="20"/>
  <c r="I27" i="20"/>
  <c r="K27" i="20"/>
  <c r="M27" i="20"/>
  <c r="O27" i="20"/>
  <c r="Q27" i="20"/>
  <c r="G28" i="20"/>
  <c r="I28" i="20"/>
  <c r="K28" i="20"/>
  <c r="M28" i="20"/>
  <c r="O28" i="20"/>
  <c r="Q28" i="20"/>
  <c r="G29" i="20"/>
  <c r="I29" i="20"/>
  <c r="K29" i="20"/>
  <c r="M29" i="20"/>
  <c r="O29" i="20"/>
  <c r="Q29" i="20"/>
  <c r="G30" i="20"/>
  <c r="I30" i="20"/>
  <c r="K30" i="20"/>
  <c r="M30" i="20"/>
  <c r="O30" i="20"/>
  <c r="Q30" i="20"/>
  <c r="G31" i="20"/>
  <c r="I31" i="20"/>
  <c r="K31" i="20"/>
  <c r="M31" i="20"/>
  <c r="O31" i="20"/>
  <c r="Q31" i="20"/>
  <c r="G32" i="20"/>
  <c r="I32" i="20"/>
  <c r="K32" i="20"/>
  <c r="M32" i="20"/>
  <c r="O32" i="20"/>
  <c r="Q32" i="20"/>
  <c r="M33" i="20"/>
  <c r="O33" i="20"/>
  <c r="Q33" i="20"/>
  <c r="G34" i="20"/>
  <c r="I34" i="20"/>
  <c r="K34" i="20"/>
  <c r="M34" i="20"/>
  <c r="O34" i="20"/>
  <c r="Q34" i="20"/>
  <c r="M35" i="20"/>
  <c r="O35" i="20"/>
  <c r="Q35" i="20"/>
  <c r="G36" i="20"/>
  <c r="I36" i="20"/>
  <c r="K36" i="20"/>
  <c r="M36" i="20"/>
  <c r="O36" i="20"/>
  <c r="Q36" i="20"/>
  <c r="M37" i="20"/>
  <c r="O37" i="20"/>
  <c r="Q37" i="20"/>
  <c r="G38" i="20"/>
  <c r="I38" i="20"/>
  <c r="K38" i="20"/>
  <c r="M38" i="20"/>
  <c r="O38" i="20"/>
  <c r="Q38" i="20"/>
  <c r="G39" i="20"/>
  <c r="I39" i="20"/>
  <c r="K39" i="20"/>
  <c r="M39" i="20"/>
  <c r="O39" i="20"/>
  <c r="Q39" i="20"/>
  <c r="G40" i="20"/>
  <c r="I40" i="20"/>
  <c r="K40" i="20"/>
  <c r="M40" i="20"/>
  <c r="O40" i="20"/>
  <c r="Q40" i="20"/>
  <c r="G41" i="20"/>
  <c r="I41" i="20"/>
  <c r="K41" i="20"/>
  <c r="M41" i="20"/>
  <c r="O41" i="20"/>
  <c r="Q41" i="20"/>
  <c r="G42" i="20"/>
  <c r="I42" i="20"/>
  <c r="K42" i="20"/>
  <c r="M42" i="20"/>
  <c r="O42" i="20"/>
  <c r="Q42" i="20"/>
  <c r="G43" i="20"/>
  <c r="I43" i="20"/>
  <c r="K43" i="20"/>
  <c r="M43" i="20"/>
  <c r="O43" i="20"/>
  <c r="Q43" i="20"/>
  <c r="G44" i="20"/>
  <c r="I44" i="20"/>
  <c r="K44" i="20"/>
  <c r="M44" i="20"/>
  <c r="O44" i="20"/>
  <c r="Q44" i="20"/>
  <c r="G45" i="20"/>
  <c r="I45" i="20"/>
  <c r="K45" i="20"/>
  <c r="M45" i="20"/>
  <c r="O45" i="20"/>
  <c r="Q45" i="20"/>
  <c r="G46" i="20"/>
  <c r="I46" i="20"/>
  <c r="K46" i="20"/>
  <c r="M46" i="20"/>
  <c r="O46" i="20"/>
  <c r="Q46" i="20"/>
  <c r="G47" i="20"/>
  <c r="I47" i="20"/>
  <c r="K47" i="20"/>
  <c r="M47" i="20"/>
  <c r="O47" i="20"/>
  <c r="Q47" i="20"/>
  <c r="G48" i="20"/>
  <c r="I48" i="20"/>
  <c r="K48" i="20"/>
  <c r="M48" i="20"/>
  <c r="O48" i="20"/>
  <c r="Q48" i="20"/>
  <c r="G50" i="20"/>
  <c r="I50" i="20"/>
  <c r="K50" i="20"/>
  <c r="M50" i="20"/>
  <c r="O50" i="20"/>
  <c r="Q50" i="20"/>
  <c r="G52" i="20"/>
  <c r="I52" i="20"/>
  <c r="K52" i="20"/>
  <c r="M52" i="20"/>
  <c r="O52" i="20"/>
  <c r="Q52" i="20"/>
  <c r="M53" i="20"/>
  <c r="O53" i="20"/>
  <c r="Q53" i="20"/>
  <c r="G54" i="20"/>
  <c r="I54" i="20"/>
  <c r="K54" i="20"/>
  <c r="M54" i="20"/>
  <c r="O54" i="20"/>
  <c r="Q54" i="20"/>
  <c r="M55" i="20"/>
  <c r="O55" i="20"/>
  <c r="Q55" i="20"/>
  <c r="G56" i="20"/>
  <c r="I56" i="20"/>
  <c r="K56" i="20"/>
  <c r="M56" i="20"/>
  <c r="O56" i="20"/>
  <c r="Q56" i="20"/>
  <c r="F57" i="20"/>
  <c r="G57" i="20"/>
  <c r="H57" i="20"/>
  <c r="I57" i="20"/>
  <c r="J57" i="20"/>
  <c r="K57" i="20"/>
  <c r="L57" i="20"/>
  <c r="M57" i="20"/>
  <c r="N57" i="20"/>
  <c r="O57" i="20"/>
  <c r="P57" i="20"/>
  <c r="Q57" i="20"/>
  <c r="G58" i="20"/>
  <c r="I58" i="20"/>
  <c r="K58" i="20"/>
  <c r="M58" i="20"/>
  <c r="O58" i="20"/>
  <c r="Q58" i="20"/>
  <c r="G59" i="20"/>
  <c r="I59" i="20"/>
  <c r="K59" i="20"/>
  <c r="M59" i="20"/>
  <c r="O59" i="20"/>
  <c r="Q59" i="20"/>
  <c r="F60" i="20"/>
  <c r="G60" i="20"/>
  <c r="H60" i="20"/>
  <c r="I60" i="20"/>
  <c r="J60" i="20"/>
  <c r="K60" i="20"/>
  <c r="L60" i="20"/>
  <c r="M60" i="20"/>
  <c r="N60" i="20"/>
  <c r="O60" i="20"/>
  <c r="P60" i="20"/>
  <c r="Q60" i="20"/>
  <c r="G61" i="20"/>
  <c r="I61" i="20"/>
  <c r="K61" i="20"/>
  <c r="M61" i="20"/>
  <c r="O61" i="20"/>
  <c r="Q61" i="20"/>
  <c r="G62" i="20"/>
  <c r="I62" i="20"/>
  <c r="K62" i="20"/>
  <c r="M62" i="20"/>
  <c r="O62" i="20"/>
  <c r="Q62" i="20"/>
  <c r="F65" i="20"/>
  <c r="H65" i="20"/>
  <c r="J65" i="20"/>
  <c r="L65" i="20"/>
  <c r="N65" i="20"/>
  <c r="P65" i="20"/>
  <c r="F66" i="20"/>
  <c r="H66" i="20"/>
  <c r="J66" i="20"/>
  <c r="L66" i="20"/>
  <c r="N66" i="20"/>
  <c r="P66" i="20"/>
  <c r="F67" i="20"/>
  <c r="H67" i="20"/>
  <c r="J67" i="20"/>
  <c r="L67" i="20"/>
  <c r="N67" i="20"/>
  <c r="P67" i="20"/>
  <c r="M38" i="8"/>
  <c r="AS38" i="8"/>
</calcChain>
</file>

<file path=xl/sharedStrings.xml><?xml version="1.0" encoding="utf-8"?>
<sst xmlns="http://schemas.openxmlformats.org/spreadsheetml/2006/main" count="967" uniqueCount="734">
  <si>
    <t>商品売上原価</t>
    <rPh sb="0" eb="2">
      <t>ショウヒン</t>
    </rPh>
    <rPh sb="2" eb="4">
      <t>ウリアゲ</t>
    </rPh>
    <rPh sb="4" eb="6">
      <t>ゲンカ</t>
    </rPh>
    <phoneticPr fontId="3"/>
  </si>
  <si>
    <t>整備売上原価</t>
    <rPh sb="0" eb="2">
      <t>セイビ</t>
    </rPh>
    <rPh sb="2" eb="4">
      <t>ウリアゲ</t>
    </rPh>
    <rPh sb="4" eb="6">
      <t>ゲンカ</t>
    </rPh>
    <phoneticPr fontId="3"/>
  </si>
  <si>
    <t>リース原価</t>
    <rPh sb="3" eb="5">
      <t>ゲンカ</t>
    </rPh>
    <phoneticPr fontId="3"/>
  </si>
  <si>
    <t>不動産賃貸原価</t>
    <rPh sb="0" eb="3">
      <t>フドウサン</t>
    </rPh>
    <rPh sb="3" eb="5">
      <t>チンタイ</t>
    </rPh>
    <rPh sb="5" eb="7">
      <t>ゲンカ</t>
    </rPh>
    <phoneticPr fontId="3"/>
  </si>
  <si>
    <t>　　　　 小 計　　(5)＋…(8)</t>
    <rPh sb="5" eb="6">
      <t>ショウ</t>
    </rPh>
    <rPh sb="7" eb="8">
      <t>ケイ</t>
    </rPh>
    <phoneticPr fontId="3"/>
  </si>
  <si>
    <t>限界利益　(4)－(9)</t>
    <rPh sb="0" eb="2">
      <t>ゲンカイ</t>
    </rPh>
    <rPh sb="2" eb="4">
      <t>リエキ</t>
    </rPh>
    <phoneticPr fontId="3"/>
  </si>
  <si>
    <t>　原　　　　　　価</t>
    <rPh sb="1" eb="2">
      <t>ハラ</t>
    </rPh>
    <rPh sb="8" eb="9">
      <t>アタイ</t>
    </rPh>
    <phoneticPr fontId="3"/>
  </si>
  <si>
    <t>(　)内は延べ人員</t>
    <rPh sb="3" eb="4">
      <t>ナイ</t>
    </rPh>
    <rPh sb="5" eb="6">
      <t>ノ</t>
    </rPh>
    <rPh sb="7" eb="9">
      <t>ジンイン</t>
    </rPh>
    <phoneticPr fontId="3"/>
  </si>
  <si>
    <t>その他経費</t>
    <rPh sb="2" eb="3">
      <t>タ</t>
    </rPh>
    <rPh sb="3" eb="5">
      <t>ケイヒ</t>
    </rPh>
    <phoneticPr fontId="3"/>
  </si>
  <si>
    <t>販売員(営業･部品･整備)給料手当</t>
    <rPh sb="0" eb="3">
      <t>ハンバイイン</t>
    </rPh>
    <rPh sb="4" eb="6">
      <t>エイギョウ</t>
    </rPh>
    <rPh sb="7" eb="9">
      <t>ブヒン</t>
    </rPh>
    <rPh sb="10" eb="12">
      <t>セイビ</t>
    </rPh>
    <rPh sb="13" eb="15">
      <t>キュウリョウ</t>
    </rPh>
    <rPh sb="15" eb="17">
      <t>テアテ</t>
    </rPh>
    <phoneticPr fontId="3"/>
  </si>
  <si>
    <t>運送費</t>
    <rPh sb="0" eb="3">
      <t>ウンソウヒ</t>
    </rPh>
    <phoneticPr fontId="3"/>
  </si>
  <si>
    <t>車両納入費</t>
    <rPh sb="0" eb="2">
      <t>シャリョウ</t>
    </rPh>
    <rPh sb="2" eb="4">
      <t>ノウニュウ</t>
    </rPh>
    <rPh sb="4" eb="5">
      <t>ヒ</t>
    </rPh>
    <phoneticPr fontId="3"/>
  </si>
  <si>
    <t>　　　小 計　　(11)＋…(50)</t>
    <rPh sb="3" eb="4">
      <t>ショウ</t>
    </rPh>
    <rPh sb="5" eb="6">
      <t>ケイ</t>
    </rPh>
    <phoneticPr fontId="3"/>
  </si>
  <si>
    <t>経常利益=(10)－(51)＋(52)－(53)</t>
    <rPh sb="0" eb="2">
      <t>ケイジョウ</t>
    </rPh>
    <rPh sb="2" eb="4">
      <t>リエキ</t>
    </rPh>
    <phoneticPr fontId="3"/>
  </si>
  <si>
    <t>税引後利益=(54)+(55)-(56)-(57)-(58)</t>
    <rPh sb="0" eb="2">
      <t>ゼイビキ</t>
    </rPh>
    <rPh sb="2" eb="3">
      <t>ゴ</t>
    </rPh>
    <rPh sb="3" eb="5">
      <t>リエキ</t>
    </rPh>
    <phoneticPr fontId="3"/>
  </si>
  <si>
    <t>償還財源　(59)＋(15)＋(16)</t>
    <rPh sb="0" eb="2">
      <t>ショウカン</t>
    </rPh>
    <rPh sb="2" eb="4">
      <t>ザイゲン</t>
    </rPh>
    <phoneticPr fontId="3"/>
  </si>
  <si>
    <t>業種　（製造品目）</t>
    <phoneticPr fontId="3"/>
  </si>
  <si>
    <t>賞与</t>
    <rPh sb="0" eb="2">
      <t>ショウヨ</t>
    </rPh>
    <phoneticPr fontId="3"/>
  </si>
  <si>
    <t>退職給付費用</t>
    <rPh sb="0" eb="2">
      <t>タイショク</t>
    </rPh>
    <rPh sb="2" eb="4">
      <t>キュウフ</t>
    </rPh>
    <rPh sb="4" eb="6">
      <t>ヒヨウ</t>
    </rPh>
    <phoneticPr fontId="3"/>
  </si>
  <si>
    <t>通勤費</t>
    <rPh sb="0" eb="3">
      <t>ツウキンヒ</t>
    </rPh>
    <phoneticPr fontId="3"/>
  </si>
  <si>
    <t>特　　　 別　 　　利　 　　益</t>
    <rPh sb="0" eb="1">
      <t>トク</t>
    </rPh>
    <rPh sb="5" eb="6">
      <t>ベツ</t>
    </rPh>
    <rPh sb="10" eb="11">
      <t>リ</t>
    </rPh>
    <rPh sb="15" eb="16">
      <t>エキ</t>
    </rPh>
    <phoneticPr fontId="3"/>
  </si>
  <si>
    <t>特 　　　別 　　　損　 　　失</t>
    <rPh sb="0" eb="1">
      <t>トク</t>
    </rPh>
    <rPh sb="5" eb="6">
      <t>ベツ</t>
    </rPh>
    <rPh sb="10" eb="11">
      <t>ソン</t>
    </rPh>
    <rPh sb="15" eb="16">
      <t>シツ</t>
    </rPh>
    <phoneticPr fontId="3"/>
  </si>
  <si>
    <t>法 　人 　税　 等 　調　整　額</t>
    <rPh sb="0" eb="1">
      <t>ホウ</t>
    </rPh>
    <rPh sb="3" eb="4">
      <t>ジン</t>
    </rPh>
    <rPh sb="6" eb="7">
      <t>ゼイ</t>
    </rPh>
    <rPh sb="9" eb="10">
      <t>トウ</t>
    </rPh>
    <rPh sb="12" eb="13">
      <t>チョウ</t>
    </rPh>
    <rPh sb="14" eb="15">
      <t>タダシ</t>
    </rPh>
    <rPh sb="16" eb="17">
      <t>ガク</t>
    </rPh>
    <phoneticPr fontId="3"/>
  </si>
  <si>
    <t>様</t>
    <rPh sb="0" eb="1">
      <t>サマ</t>
    </rPh>
    <phoneticPr fontId="3"/>
  </si>
  <si>
    <t>申　込　者</t>
    <rPh sb="0" eb="1">
      <t>サル</t>
    </rPh>
    <rPh sb="2" eb="3">
      <t>コミ</t>
    </rPh>
    <rPh sb="4" eb="5">
      <t>シャ</t>
    </rPh>
    <phoneticPr fontId="3"/>
  </si>
  <si>
    <t>代表者名</t>
    <rPh sb="0" eb="2">
      <t>ダイヒョウ</t>
    </rPh>
    <rPh sb="2" eb="3">
      <t>シャ</t>
    </rPh>
    <rPh sb="3" eb="4">
      <t>メイ</t>
    </rPh>
    <phoneticPr fontId="3"/>
  </si>
  <si>
    <t>電話</t>
    <rPh sb="0" eb="2">
      <t>デンワ</t>
    </rPh>
    <phoneticPr fontId="3"/>
  </si>
  <si>
    <t>住所</t>
    <rPh sb="0" eb="1">
      <t>ジュウ</t>
    </rPh>
    <rPh sb="1" eb="2">
      <t>ショ</t>
    </rPh>
    <phoneticPr fontId="3"/>
  </si>
  <si>
    <t>電話</t>
    <rPh sb="0" eb="1">
      <t>デン</t>
    </rPh>
    <rPh sb="1" eb="2">
      <t>ハナシ</t>
    </rPh>
    <phoneticPr fontId="3"/>
  </si>
  <si>
    <t>年</t>
    <rPh sb="0" eb="1">
      <t>ネン</t>
    </rPh>
    <phoneticPr fontId="3"/>
  </si>
  <si>
    <t>印</t>
    <rPh sb="0" eb="1">
      <t>イン</t>
    </rPh>
    <phoneticPr fontId="3"/>
  </si>
  <si>
    <t>連　絡　先</t>
    <rPh sb="0" eb="1">
      <t>レン</t>
    </rPh>
    <rPh sb="2" eb="3">
      <t>ラク</t>
    </rPh>
    <rPh sb="4" eb="5">
      <t>サキ</t>
    </rPh>
    <phoneticPr fontId="3"/>
  </si>
  <si>
    <t>名称
所在地</t>
    <rPh sb="0" eb="2">
      <t>メイショウ</t>
    </rPh>
    <rPh sb="3" eb="6">
      <t>ショザイチ</t>
    </rPh>
    <phoneticPr fontId="3"/>
  </si>
  <si>
    <t>事務
担当者</t>
    <rPh sb="0" eb="2">
      <t>ジム</t>
    </rPh>
    <rPh sb="3" eb="6">
      <t>タントウシャ</t>
    </rPh>
    <phoneticPr fontId="3"/>
  </si>
  <si>
    <t>用地取得目的</t>
    <rPh sb="0" eb="2">
      <t>ヨウチ</t>
    </rPh>
    <rPh sb="2" eb="4">
      <t>シュトク</t>
    </rPh>
    <rPh sb="4" eb="6">
      <t>モクテキ</t>
    </rPh>
    <phoneticPr fontId="3"/>
  </si>
  <si>
    <t>面積</t>
    <rPh sb="0" eb="2">
      <t>メンセキ</t>
    </rPh>
    <phoneticPr fontId="3"/>
  </si>
  <si>
    <t>月</t>
    <rPh sb="0" eb="1">
      <t>ガツ</t>
    </rPh>
    <phoneticPr fontId="3"/>
  </si>
  <si>
    <t>法人の設立年月日</t>
    <rPh sb="0" eb="2">
      <t>ホウジン</t>
    </rPh>
    <rPh sb="3" eb="5">
      <t>セツリツ</t>
    </rPh>
    <rPh sb="5" eb="8">
      <t>ネンガッピ</t>
    </rPh>
    <phoneticPr fontId="3"/>
  </si>
  <si>
    <t>日</t>
    <rPh sb="0" eb="1">
      <t>ヒ</t>
    </rPh>
    <phoneticPr fontId="3"/>
  </si>
  <si>
    <t>事業の種類</t>
    <rPh sb="0" eb="2">
      <t>ジギョウ</t>
    </rPh>
    <rPh sb="3" eb="5">
      <t>シュルイ</t>
    </rPh>
    <phoneticPr fontId="3"/>
  </si>
  <si>
    <t>資本金</t>
    <rPh sb="0" eb="3">
      <t>シホンキン</t>
    </rPh>
    <phoneticPr fontId="3"/>
  </si>
  <si>
    <t>現在従業員</t>
    <rPh sb="0" eb="2">
      <t>ゲンザイ</t>
    </rPh>
    <rPh sb="2" eb="5">
      <t>ジュウギョウイン</t>
    </rPh>
    <phoneticPr fontId="3"/>
  </si>
  <si>
    <t>男</t>
    <rPh sb="0" eb="1">
      <t>オトコ</t>
    </rPh>
    <phoneticPr fontId="3"/>
  </si>
  <si>
    <t>名</t>
    <rPh sb="0" eb="1">
      <t>メイ</t>
    </rPh>
    <phoneticPr fontId="3"/>
  </si>
  <si>
    <t>女</t>
    <rPh sb="0" eb="1">
      <t>オンナ</t>
    </rPh>
    <phoneticPr fontId="3"/>
  </si>
  <si>
    <t>計</t>
    <rPh sb="0" eb="1">
      <t>ケイ</t>
    </rPh>
    <phoneticPr fontId="3"/>
  </si>
  <si>
    <t xml:space="preserve">
主要事業種目
（製品名）</t>
    <rPh sb="3" eb="5">
      <t>シュヨウ</t>
    </rPh>
    <rPh sb="5" eb="7">
      <t>ジギョウ</t>
    </rPh>
    <rPh sb="7" eb="9">
      <t>シュモク</t>
    </rPh>
    <rPh sb="11" eb="14">
      <t>セイヒンメイ</t>
    </rPh>
    <phoneticPr fontId="3"/>
  </si>
  <si>
    <t>主要事業種目</t>
    <rPh sb="0" eb="2">
      <t>シュヨウ</t>
    </rPh>
    <rPh sb="2" eb="4">
      <t>ジギョウ</t>
    </rPh>
    <rPh sb="4" eb="6">
      <t>シュモク</t>
    </rPh>
    <phoneticPr fontId="3"/>
  </si>
  <si>
    <t>　（製品名）</t>
    <rPh sb="2" eb="5">
      <t>セイヒンメイ</t>
    </rPh>
    <phoneticPr fontId="3"/>
  </si>
  <si>
    <t>工場名</t>
    <rPh sb="0" eb="2">
      <t>コウジョウ</t>
    </rPh>
    <rPh sb="2" eb="3">
      <t>メイ</t>
    </rPh>
    <phoneticPr fontId="3"/>
  </si>
  <si>
    <t>所在地</t>
    <rPh sb="0" eb="3">
      <t>ショザイチ</t>
    </rPh>
    <phoneticPr fontId="3"/>
  </si>
  <si>
    <t>従業員数</t>
    <rPh sb="0" eb="3">
      <t>ジュウギョウイン</t>
    </rPh>
    <rPh sb="3" eb="4">
      <t>スウ</t>
    </rPh>
    <phoneticPr fontId="3"/>
  </si>
  <si>
    <t>工業用水</t>
    <rPh sb="0" eb="2">
      <t>コウギョウ</t>
    </rPh>
    <rPh sb="2" eb="4">
      <t>ヨウスイ</t>
    </rPh>
    <phoneticPr fontId="3"/>
  </si>
  <si>
    <t>排　　水</t>
    <rPh sb="0" eb="1">
      <t>ハイ</t>
    </rPh>
    <rPh sb="3" eb="4">
      <t>ミズ</t>
    </rPh>
    <phoneticPr fontId="3"/>
  </si>
  <si>
    <t>販　　　　　　　　　　売　　　　　　　　　　先</t>
    <rPh sb="0" eb="1">
      <t>ハン</t>
    </rPh>
    <rPh sb="11" eb="12">
      <t>バイ</t>
    </rPh>
    <rPh sb="22" eb="23">
      <t>サキ</t>
    </rPh>
    <phoneticPr fontId="3"/>
  </si>
  <si>
    <t>仕　　　　　　　　　　入　　　　　　　　　　先</t>
    <rPh sb="0" eb="1">
      <t>ツコウ</t>
    </rPh>
    <rPh sb="11" eb="12">
      <t>イリ</t>
    </rPh>
    <rPh sb="22" eb="23">
      <t>サキ</t>
    </rPh>
    <phoneticPr fontId="3"/>
  </si>
  <si>
    <t>会社名</t>
    <rPh sb="0" eb="3">
      <t>カイシャメイ</t>
    </rPh>
    <phoneticPr fontId="3"/>
  </si>
  <si>
    <t>販売品目</t>
    <rPh sb="0" eb="2">
      <t>ハンバイ</t>
    </rPh>
    <rPh sb="2" eb="4">
      <t>ヒンモク</t>
    </rPh>
    <phoneticPr fontId="3"/>
  </si>
  <si>
    <t>年間取引額</t>
    <rPh sb="0" eb="2">
      <t>ネンカン</t>
    </rPh>
    <rPh sb="2" eb="5">
      <t>トリヒキガク</t>
    </rPh>
    <phoneticPr fontId="3"/>
  </si>
  <si>
    <t>関連子会社名</t>
    <rPh sb="0" eb="2">
      <t>カンレン</t>
    </rPh>
    <rPh sb="2" eb="5">
      <t>コガイシャ</t>
    </rPh>
    <rPh sb="5" eb="6">
      <t>メイ</t>
    </rPh>
    <phoneticPr fontId="3"/>
  </si>
  <si>
    <t>業種　（製造品目）</t>
    <rPh sb="0" eb="2">
      <t>ギョウシュ</t>
    </rPh>
    <rPh sb="4" eb="6">
      <t>セイゾウ</t>
    </rPh>
    <rPh sb="6" eb="8">
      <t>ヒンモク</t>
    </rPh>
    <phoneticPr fontId="3"/>
  </si>
  <si>
    <t>操業開始
予定期日</t>
    <rPh sb="0" eb="2">
      <t>ソウギョウ</t>
    </rPh>
    <rPh sb="2" eb="4">
      <t>カイシ</t>
    </rPh>
    <rPh sb="5" eb="7">
      <t>ヨテイ</t>
    </rPh>
    <rPh sb="7" eb="9">
      <t>キジツ</t>
    </rPh>
    <phoneticPr fontId="3"/>
  </si>
  <si>
    <t>(1)　一般概要</t>
    <rPh sb="4" eb="6">
      <t>イッパン</t>
    </rPh>
    <rPh sb="6" eb="8">
      <t>ガイヨウ</t>
    </rPh>
    <phoneticPr fontId="3"/>
  </si>
  <si>
    <t>(㎡)</t>
  </si>
  <si>
    <t>第1期</t>
    <rPh sb="0" eb="1">
      <t>ダイ</t>
    </rPh>
    <rPh sb="2" eb="3">
      <t>キ</t>
    </rPh>
    <phoneticPr fontId="3"/>
  </si>
  <si>
    <t>製　　　　　　　品　　　　　　　名</t>
    <rPh sb="0" eb="1">
      <t>セイ</t>
    </rPh>
    <rPh sb="8" eb="9">
      <t>シナ</t>
    </rPh>
    <rPh sb="16" eb="17">
      <t>メイ</t>
    </rPh>
    <phoneticPr fontId="3"/>
  </si>
  <si>
    <t>面　　　積</t>
    <rPh sb="0" eb="1">
      <t>メン</t>
    </rPh>
    <rPh sb="4" eb="5">
      <t>セキ</t>
    </rPh>
    <phoneticPr fontId="3"/>
  </si>
  <si>
    <t>第2期</t>
    <rPh sb="0" eb="1">
      <t>ダイ</t>
    </rPh>
    <rPh sb="2" eb="3">
      <t>キ</t>
    </rPh>
    <phoneticPr fontId="3"/>
  </si>
  <si>
    <t>(1)　施　設　計　画</t>
    <rPh sb="4" eb="5">
      <t>シ</t>
    </rPh>
    <rPh sb="6" eb="7">
      <t>セツ</t>
    </rPh>
    <rPh sb="8" eb="9">
      <t>ケイ</t>
    </rPh>
    <rPh sb="10" eb="11">
      <t>ガ</t>
    </rPh>
    <phoneticPr fontId="3"/>
  </si>
  <si>
    <t>第 1 期</t>
    <rPh sb="0" eb="1">
      <t>ダイ</t>
    </rPh>
    <rPh sb="4" eb="5">
      <t>キ</t>
    </rPh>
    <phoneticPr fontId="3"/>
  </si>
  <si>
    <t>生 活 用 水</t>
    <rPh sb="0" eb="1">
      <t>ショウ</t>
    </rPh>
    <rPh sb="2" eb="3">
      <t>カツ</t>
    </rPh>
    <rPh sb="4" eb="5">
      <t>ヨウ</t>
    </rPh>
    <rPh sb="6" eb="7">
      <t>ミズ</t>
    </rPh>
    <phoneticPr fontId="3"/>
  </si>
  <si>
    <t>補　給　水</t>
    <rPh sb="0" eb="1">
      <t>タスク</t>
    </rPh>
    <rPh sb="2" eb="3">
      <t>キュウ</t>
    </rPh>
    <rPh sb="4" eb="5">
      <t>スイ</t>
    </rPh>
    <phoneticPr fontId="3"/>
  </si>
  <si>
    <t>回　収　水</t>
    <rPh sb="0" eb="1">
      <t>カイ</t>
    </rPh>
    <rPh sb="2" eb="3">
      <t>オサム</t>
    </rPh>
    <rPh sb="4" eb="5">
      <t>ミズ</t>
    </rPh>
    <phoneticPr fontId="3"/>
  </si>
  <si>
    <t>工　　　業　　　用　　　水</t>
    <rPh sb="0" eb="1">
      <t>コウ</t>
    </rPh>
    <rPh sb="4" eb="5">
      <t>ギョウ</t>
    </rPh>
    <rPh sb="8" eb="9">
      <t>ヨウ</t>
    </rPh>
    <rPh sb="12" eb="13">
      <t>ミズ</t>
    </rPh>
    <phoneticPr fontId="3"/>
  </si>
  <si>
    <t>第 2 期</t>
    <rPh sb="0" eb="1">
      <t>ダイ</t>
    </rPh>
    <rPh sb="4" eb="5">
      <t>キ</t>
    </rPh>
    <phoneticPr fontId="3"/>
  </si>
  <si>
    <t>ロ　排　水</t>
    <rPh sb="2" eb="3">
      <t>ハイ</t>
    </rPh>
    <rPh sb="4" eb="5">
      <t>ミズ</t>
    </rPh>
    <phoneticPr fontId="3"/>
  </si>
  <si>
    <t>有機物
汚濁排水</t>
    <rPh sb="0" eb="3">
      <t>ユウキブツ</t>
    </rPh>
    <rPh sb="4" eb="6">
      <t>オダク</t>
    </rPh>
    <rPh sb="6" eb="8">
      <t>ハイスイ</t>
    </rPh>
    <phoneticPr fontId="3"/>
  </si>
  <si>
    <t>その他の有害
物質含有排水</t>
    <rPh sb="2" eb="3">
      <t>タ</t>
    </rPh>
    <rPh sb="4" eb="6">
      <t>ユウガイ</t>
    </rPh>
    <rPh sb="7" eb="9">
      <t>ブッシツ</t>
    </rPh>
    <rPh sb="9" eb="11">
      <t>ガンユウ</t>
    </rPh>
    <rPh sb="11" eb="13">
      <t>ハイスイ</t>
    </rPh>
    <phoneticPr fontId="3"/>
  </si>
  <si>
    <t>生活系排水</t>
    <rPh sb="0" eb="2">
      <t>セイカツ</t>
    </rPh>
    <rPh sb="2" eb="3">
      <t>ケイ</t>
    </rPh>
    <rPh sb="3" eb="5">
      <t>ハイスイ</t>
    </rPh>
    <phoneticPr fontId="3"/>
  </si>
  <si>
    <t>ハ　電　力・電　話</t>
    <rPh sb="2" eb="3">
      <t>デン</t>
    </rPh>
    <rPh sb="4" eb="5">
      <t>チカラ</t>
    </rPh>
    <rPh sb="6" eb="7">
      <t>デン</t>
    </rPh>
    <rPh sb="8" eb="9">
      <t>ハナシ</t>
    </rPh>
    <phoneticPr fontId="3"/>
  </si>
  <si>
    <t>普通電話</t>
    <rPh sb="0" eb="2">
      <t>フツウ</t>
    </rPh>
    <rPh sb="2" eb="4">
      <t>デンワ</t>
    </rPh>
    <phoneticPr fontId="3"/>
  </si>
  <si>
    <t>使用開始年月</t>
    <rPh sb="0" eb="2">
      <t>シヨウ</t>
    </rPh>
    <rPh sb="2" eb="4">
      <t>カイシ</t>
    </rPh>
    <rPh sb="4" eb="6">
      <t>ネンゲツ</t>
    </rPh>
    <phoneticPr fontId="3"/>
  </si>
  <si>
    <t>ファクシミリ</t>
    <phoneticPr fontId="3"/>
  </si>
  <si>
    <t>(2)　従 業 員 計 画</t>
    <rPh sb="4" eb="5">
      <t>ジュウ</t>
    </rPh>
    <rPh sb="6" eb="7">
      <t>ギョウ</t>
    </rPh>
    <rPh sb="8" eb="9">
      <t>イン</t>
    </rPh>
    <rPh sb="10" eb="11">
      <t>ケイ</t>
    </rPh>
    <rPh sb="12" eb="13">
      <t>ガ</t>
    </rPh>
    <phoneticPr fontId="3"/>
  </si>
  <si>
    <t>予　　　　　　　　定　　　　　　　　従　　　　　　　　業　　　　　　　　員　　　　　　　　数</t>
    <rPh sb="0" eb="1">
      <t>ヨ</t>
    </rPh>
    <rPh sb="9" eb="10">
      <t>サダム</t>
    </rPh>
    <rPh sb="18" eb="19">
      <t>ジュウ</t>
    </rPh>
    <rPh sb="27" eb="28">
      <t>ギョウ</t>
    </rPh>
    <rPh sb="36" eb="37">
      <t>イン</t>
    </rPh>
    <rPh sb="45" eb="46">
      <t>スウ</t>
    </rPh>
    <phoneticPr fontId="3"/>
  </si>
  <si>
    <t>配　　　　置　　　　転　　　　換</t>
    <rPh sb="0" eb="1">
      <t>クバ</t>
    </rPh>
    <rPh sb="5" eb="6">
      <t>オキ</t>
    </rPh>
    <rPh sb="10" eb="11">
      <t>テン</t>
    </rPh>
    <rPh sb="15" eb="16">
      <t>カン</t>
    </rPh>
    <phoneticPr fontId="3"/>
  </si>
  <si>
    <t>地　　　　元　　　　雇　　　　用</t>
    <rPh sb="0" eb="1">
      <t>チ</t>
    </rPh>
    <rPh sb="5" eb="6">
      <t>モト</t>
    </rPh>
    <rPh sb="10" eb="11">
      <t>ヤトイ</t>
    </rPh>
    <rPh sb="15" eb="16">
      <t>ヨウ</t>
    </rPh>
    <phoneticPr fontId="3"/>
  </si>
  <si>
    <t>（</t>
    <phoneticPr fontId="3"/>
  </si>
  <si>
    <t>）</t>
    <phoneticPr fontId="3"/>
  </si>
  <si>
    <t>㎡</t>
    <phoneticPr fontId="3"/>
  </si>
  <si>
    <t>(㎡)</t>
    <phoneticPr fontId="3"/>
  </si>
  <si>
    <t>　　  （千円）</t>
    <rPh sb="5" eb="7">
      <t>センエン</t>
    </rPh>
    <phoneticPr fontId="3"/>
  </si>
  <si>
    <t>（注） 取引比率上位５社を記入する。</t>
    <rPh sb="1" eb="2">
      <t>チュウ</t>
    </rPh>
    <rPh sb="4" eb="6">
      <t>トリヒキ</t>
    </rPh>
    <rPh sb="6" eb="8">
      <t>ヒリツ</t>
    </rPh>
    <rPh sb="8" eb="10">
      <t>ジョウイ</t>
    </rPh>
    <rPh sb="11" eb="12">
      <t>シャ</t>
    </rPh>
    <rPh sb="13" eb="15">
      <t>キニュウ</t>
    </rPh>
    <phoneticPr fontId="3"/>
  </si>
  <si>
    <t>（注） 持株比率50％以上の子会社を記入する。</t>
    <rPh sb="1" eb="2">
      <t>チュウ</t>
    </rPh>
    <rPh sb="4" eb="6">
      <t>モチカブ</t>
    </rPh>
    <rPh sb="6" eb="8">
      <t>ヒリツ</t>
    </rPh>
    <rPh sb="11" eb="13">
      <t>イジョウ</t>
    </rPh>
    <rPh sb="14" eb="17">
      <t>コガイシャ</t>
    </rPh>
    <rPh sb="18" eb="20">
      <t>キニュウ</t>
    </rPh>
    <phoneticPr fontId="3"/>
  </si>
  <si>
    <t>建          設          計          画</t>
    <rPh sb="0" eb="1">
      <t>ケン</t>
    </rPh>
    <rPh sb="11" eb="12">
      <t>セツ</t>
    </rPh>
    <rPh sb="22" eb="23">
      <t>ケイ</t>
    </rPh>
    <rPh sb="33" eb="34">
      <t>ガ</t>
    </rPh>
    <phoneticPr fontId="3"/>
  </si>
  <si>
    <t>生　 　　産　　　　計　　　　画　　　　（百万円／年）</t>
    <rPh sb="0" eb="1">
      <t>ショウ</t>
    </rPh>
    <rPh sb="5" eb="6">
      <t>サン</t>
    </rPh>
    <rPh sb="10" eb="11">
      <t>ケイ</t>
    </rPh>
    <rPh sb="15" eb="16">
      <t>ガ</t>
    </rPh>
    <rPh sb="21" eb="24">
      <t>ヒャクマンエン</t>
    </rPh>
    <rPh sb="25" eb="26">
      <t>ネン</t>
    </rPh>
    <phoneticPr fontId="3"/>
  </si>
  <si>
    <t>施     設     名</t>
    <rPh sb="0" eb="1">
      <t>シ</t>
    </rPh>
    <rPh sb="6" eb="7">
      <t>セツ</t>
    </rPh>
    <rPh sb="12" eb="13">
      <t>メイ</t>
    </rPh>
    <phoneticPr fontId="3"/>
  </si>
  <si>
    <t>着手予定期</t>
    <rPh sb="0" eb="2">
      <t>チャクシュ</t>
    </rPh>
    <rPh sb="2" eb="4">
      <t>ヨテイ</t>
    </rPh>
    <rPh sb="4" eb="5">
      <t>キ</t>
    </rPh>
    <phoneticPr fontId="3"/>
  </si>
  <si>
    <t>日及び完成</t>
    <rPh sb="0" eb="1">
      <t>ヒ</t>
    </rPh>
    <rPh sb="1" eb="2">
      <t>オヨ</t>
    </rPh>
    <rPh sb="3" eb="5">
      <t>カンセイ</t>
    </rPh>
    <phoneticPr fontId="3"/>
  </si>
  <si>
    <t>予定期日</t>
    <rPh sb="0" eb="2">
      <t>ヨテイ</t>
    </rPh>
    <rPh sb="2" eb="4">
      <t>キジツ</t>
    </rPh>
    <phoneticPr fontId="3"/>
  </si>
  <si>
    <t>電　　　　　　　　　　　力</t>
    <rPh sb="0" eb="1">
      <t>デン</t>
    </rPh>
    <rPh sb="12" eb="13">
      <t>チカラ</t>
    </rPh>
    <phoneticPr fontId="3"/>
  </si>
  <si>
    <t>契　　約　　電　　力　　（KW)</t>
    <rPh sb="0" eb="1">
      <t>チギリ</t>
    </rPh>
    <rPh sb="3" eb="4">
      <t>ヤク</t>
    </rPh>
    <rPh sb="6" eb="7">
      <t>デン</t>
    </rPh>
    <rPh sb="9" eb="10">
      <t>チカラ</t>
    </rPh>
    <phoneticPr fontId="3"/>
  </si>
  <si>
    <t>（注） 女子従業員を内書にて記入する。</t>
    <rPh sb="1" eb="2">
      <t>チュウ</t>
    </rPh>
    <rPh sb="4" eb="6">
      <t>ジョシ</t>
    </rPh>
    <rPh sb="6" eb="9">
      <t>ジュウギョウイン</t>
    </rPh>
    <rPh sb="10" eb="11">
      <t>ウチ</t>
    </rPh>
    <rPh sb="11" eb="12">
      <t>ショ</t>
    </rPh>
    <rPh sb="14" eb="16">
      <t>キニュウ</t>
    </rPh>
    <phoneticPr fontId="3"/>
  </si>
  <si>
    <t>２　工場建設の計画概要</t>
    <rPh sb="2" eb="4">
      <t>コウジョウ</t>
    </rPh>
    <rPh sb="4" eb="6">
      <t>ケンセツ</t>
    </rPh>
    <rPh sb="7" eb="9">
      <t>ケイカク</t>
    </rPh>
    <rPh sb="9" eb="11">
      <t>ガイヨウ</t>
    </rPh>
    <phoneticPr fontId="3"/>
  </si>
  <si>
    <t>１　申込者の事業概要</t>
    <rPh sb="2" eb="4">
      <t>モウシコミ</t>
    </rPh>
    <rPh sb="4" eb="5">
      <t>シャ</t>
    </rPh>
    <rPh sb="6" eb="8">
      <t>ジギョウ</t>
    </rPh>
    <rPh sb="8" eb="10">
      <t>ガイヨウ</t>
    </rPh>
    <phoneticPr fontId="3"/>
  </si>
  <si>
    <t>３　資　金　計　画</t>
    <rPh sb="2" eb="3">
      <t>シ</t>
    </rPh>
    <rPh sb="4" eb="5">
      <t>キン</t>
    </rPh>
    <rPh sb="6" eb="7">
      <t>ケイ</t>
    </rPh>
    <rPh sb="8" eb="9">
      <t>ガ</t>
    </rPh>
    <phoneticPr fontId="3"/>
  </si>
  <si>
    <t>(1)　設備投資資金調達方法</t>
    <rPh sb="4" eb="6">
      <t>セツビ</t>
    </rPh>
    <rPh sb="6" eb="8">
      <t>トウシ</t>
    </rPh>
    <rPh sb="8" eb="10">
      <t>シキン</t>
    </rPh>
    <rPh sb="10" eb="12">
      <t>チョウタツ</t>
    </rPh>
    <rPh sb="12" eb="14">
      <t>ホウホウ</t>
    </rPh>
    <phoneticPr fontId="3"/>
  </si>
  <si>
    <t>内部留保</t>
    <rPh sb="0" eb="1">
      <t>ナイ</t>
    </rPh>
    <rPh sb="1" eb="2">
      <t>ブ</t>
    </rPh>
    <rPh sb="2" eb="4">
      <t>リュウホ</t>
    </rPh>
    <phoneticPr fontId="3"/>
  </si>
  <si>
    <t>金融機関より借入</t>
    <rPh sb="0" eb="2">
      <t>キンユウ</t>
    </rPh>
    <rPh sb="2" eb="4">
      <t>キカン</t>
    </rPh>
    <rPh sb="6" eb="8">
      <t>カリイレ</t>
    </rPh>
    <phoneticPr fontId="3"/>
  </si>
  <si>
    <t>増資</t>
    <rPh sb="0" eb="2">
      <t>ゾウシ</t>
    </rPh>
    <phoneticPr fontId="3"/>
  </si>
  <si>
    <t>その他</t>
    <rPh sb="2" eb="3">
      <t>タ</t>
    </rPh>
    <phoneticPr fontId="3"/>
  </si>
  <si>
    <t>摘　　　　　　　　要</t>
    <rPh sb="0" eb="1">
      <t>テキ</t>
    </rPh>
    <rPh sb="9" eb="10">
      <t>ヨウ</t>
    </rPh>
    <phoneticPr fontId="3"/>
  </si>
  <si>
    <t>(単位：百万円）</t>
    <rPh sb="1" eb="3">
      <t>タンイ</t>
    </rPh>
    <rPh sb="4" eb="7">
      <t>ヒャクマンエン</t>
    </rPh>
    <phoneticPr fontId="3"/>
  </si>
  <si>
    <t>自　己　資　金</t>
    <rPh sb="0" eb="1">
      <t>ジ</t>
    </rPh>
    <rPh sb="2" eb="3">
      <t>オノレ</t>
    </rPh>
    <rPh sb="4" eb="5">
      <t>シ</t>
    </rPh>
    <rPh sb="6" eb="7">
      <t>カネ</t>
    </rPh>
    <phoneticPr fontId="3"/>
  </si>
  <si>
    <t>その他の借入</t>
    <rPh sb="2" eb="3">
      <t>タ</t>
    </rPh>
    <rPh sb="4" eb="6">
      <t>カリイレ</t>
    </rPh>
    <phoneticPr fontId="3"/>
  </si>
  <si>
    <t>借　入　金</t>
    <rPh sb="0" eb="1">
      <t>シャク</t>
    </rPh>
    <rPh sb="2" eb="3">
      <t>イリ</t>
    </rPh>
    <rPh sb="4" eb="5">
      <t>キン</t>
    </rPh>
    <phoneticPr fontId="3"/>
  </si>
  <si>
    <t>（注） 内部留保およびその他については内訳を記載し、増資については時期を記載する。</t>
    <rPh sb="1" eb="2">
      <t>チュウ</t>
    </rPh>
    <rPh sb="4" eb="6">
      <t>ナイブ</t>
    </rPh>
    <rPh sb="6" eb="8">
      <t>リュウホ</t>
    </rPh>
    <rPh sb="13" eb="14">
      <t>タ</t>
    </rPh>
    <rPh sb="19" eb="21">
      <t>ウチワケ</t>
    </rPh>
    <rPh sb="22" eb="24">
      <t>キサイ</t>
    </rPh>
    <rPh sb="26" eb="28">
      <t>ゾウシ</t>
    </rPh>
    <rPh sb="33" eb="35">
      <t>ジキ</t>
    </rPh>
    <rPh sb="36" eb="38">
      <t>キサイ</t>
    </rPh>
    <phoneticPr fontId="3"/>
  </si>
  <si>
    <t>(2)　設　備　投　資</t>
    <rPh sb="4" eb="5">
      <t>セツ</t>
    </rPh>
    <rPh sb="6" eb="7">
      <t>ソナエ</t>
    </rPh>
    <rPh sb="8" eb="9">
      <t>トウ</t>
    </rPh>
    <rPh sb="10" eb="11">
      <t>シ</t>
    </rPh>
    <phoneticPr fontId="3"/>
  </si>
  <si>
    <t>土地費</t>
    <rPh sb="0" eb="2">
      <t>トチ</t>
    </rPh>
    <rPh sb="2" eb="3">
      <t>ヒ</t>
    </rPh>
    <phoneticPr fontId="3"/>
  </si>
  <si>
    <t>区分</t>
    <rPh sb="0" eb="2">
      <t>クブン</t>
    </rPh>
    <phoneticPr fontId="3"/>
  </si>
  <si>
    <t>工具器具備品費</t>
    <rPh sb="0" eb="2">
      <t>コウグ</t>
    </rPh>
    <rPh sb="2" eb="4">
      <t>キグ</t>
    </rPh>
    <rPh sb="4" eb="6">
      <t>ビヒン</t>
    </rPh>
    <rPh sb="6" eb="7">
      <t>ヒ</t>
    </rPh>
    <phoneticPr fontId="3"/>
  </si>
  <si>
    <t>金　　　　　　　　　　　　　　　　　　額</t>
    <rPh sb="0" eb="1">
      <t>キン</t>
    </rPh>
    <rPh sb="19" eb="20">
      <t>ガク</t>
    </rPh>
    <phoneticPr fontId="3"/>
  </si>
  <si>
    <t>建物費</t>
    <rPh sb="0" eb="2">
      <t>タテモノ</t>
    </rPh>
    <rPh sb="2" eb="3">
      <t>ヒ</t>
    </rPh>
    <phoneticPr fontId="3"/>
  </si>
  <si>
    <t>構築物費</t>
    <rPh sb="0" eb="3">
      <t>コウチクブツ</t>
    </rPh>
    <rPh sb="3" eb="4">
      <t>ヒ</t>
    </rPh>
    <phoneticPr fontId="3"/>
  </si>
  <si>
    <t>機械装置費</t>
    <rPh sb="0" eb="2">
      <t>キカイ</t>
    </rPh>
    <rPh sb="2" eb="4">
      <t>ソウチ</t>
    </rPh>
    <rPh sb="4" eb="5">
      <t>ヒ</t>
    </rPh>
    <phoneticPr fontId="3"/>
  </si>
  <si>
    <t>工業用水の主な用途</t>
    <rPh sb="0" eb="1">
      <t>コウ</t>
    </rPh>
    <rPh sb="1" eb="2">
      <t>ギョウ</t>
    </rPh>
    <rPh sb="2" eb="3">
      <t>ヨウ</t>
    </rPh>
    <rPh sb="3" eb="4">
      <t>ミズ</t>
    </rPh>
    <rPh sb="5" eb="6">
      <t>オモ</t>
    </rPh>
    <rPh sb="7" eb="8">
      <t>ヨウ</t>
    </rPh>
    <rPh sb="8" eb="9">
      <t>ト</t>
    </rPh>
    <phoneticPr fontId="3"/>
  </si>
  <si>
    <t>備　　　　考</t>
    <rPh sb="0" eb="1">
      <t>ソナエ</t>
    </rPh>
    <rPh sb="5" eb="6">
      <t>コウ</t>
    </rPh>
    <phoneticPr fontId="3"/>
  </si>
  <si>
    <t>汚　　　　　　　水　　　　　　　成　　　　　　　分</t>
    <rPh sb="0" eb="1">
      <t>キタナ</t>
    </rPh>
    <rPh sb="8" eb="9">
      <t>ミズ</t>
    </rPh>
    <rPh sb="16" eb="17">
      <t>シゲル</t>
    </rPh>
    <rPh sb="24" eb="25">
      <t>ブン</t>
    </rPh>
    <phoneticPr fontId="3"/>
  </si>
  <si>
    <t>工　　　　場　　　　系　　　　排　　　　水</t>
    <rPh sb="0" eb="1">
      <t>コウ</t>
    </rPh>
    <rPh sb="5" eb="6">
      <t>バ</t>
    </rPh>
    <rPh sb="10" eb="11">
      <t>ケイ</t>
    </rPh>
    <rPh sb="15" eb="16">
      <t>ハイ</t>
    </rPh>
    <rPh sb="20" eb="21">
      <t>ミズ</t>
    </rPh>
    <phoneticPr fontId="3"/>
  </si>
  <si>
    <t>電　　　　　　　　　　　　　　　　　　　話</t>
    <rPh sb="0" eb="1">
      <t>デン</t>
    </rPh>
    <rPh sb="20" eb="21">
      <t>ハナシ</t>
    </rPh>
    <phoneticPr fontId="3"/>
  </si>
  <si>
    <t>（様式１）</t>
    <rPh sb="1" eb="3">
      <t>ヨウシキ</t>
    </rPh>
    <phoneticPr fontId="3"/>
  </si>
  <si>
    <t>純売上高</t>
    <rPh sb="0" eb="1">
      <t>ジュン</t>
    </rPh>
    <rPh sb="1" eb="3">
      <t>ウリアゲ</t>
    </rPh>
    <rPh sb="3" eb="4">
      <t>ダカ</t>
    </rPh>
    <phoneticPr fontId="3"/>
  </si>
  <si>
    <t>期首製品棚卸高</t>
    <rPh sb="0" eb="2">
      <t>キシュ</t>
    </rPh>
    <rPh sb="2" eb="4">
      <t>セイヒン</t>
    </rPh>
    <rPh sb="4" eb="6">
      <t>タナオロシ</t>
    </rPh>
    <rPh sb="6" eb="7">
      <t>ダカ</t>
    </rPh>
    <phoneticPr fontId="3"/>
  </si>
  <si>
    <t>期末製品棚卸高</t>
    <rPh sb="0" eb="2">
      <t>キマツ</t>
    </rPh>
    <rPh sb="2" eb="4">
      <t>セイヒン</t>
    </rPh>
    <rPh sb="4" eb="6">
      <t>タナオロシ</t>
    </rPh>
    <rPh sb="6" eb="7">
      <t>ダカ</t>
    </rPh>
    <phoneticPr fontId="3"/>
  </si>
  <si>
    <t>直接･間接労務費</t>
    <rPh sb="0" eb="2">
      <t>チョクセツ</t>
    </rPh>
    <rPh sb="3" eb="5">
      <t>カンセツ</t>
    </rPh>
    <rPh sb="5" eb="8">
      <t>ロウムヒ</t>
    </rPh>
    <phoneticPr fontId="3"/>
  </si>
  <si>
    <t>福利厚生費</t>
    <rPh sb="0" eb="2">
      <t>フクリ</t>
    </rPh>
    <rPh sb="2" eb="5">
      <t>コウセイヒ</t>
    </rPh>
    <phoneticPr fontId="3"/>
  </si>
  <si>
    <t>減価償却費</t>
    <rPh sb="0" eb="2">
      <t>ゲンカ</t>
    </rPh>
    <rPh sb="2" eb="4">
      <t>ショウキャク</t>
    </rPh>
    <rPh sb="4" eb="5">
      <t>ヒ</t>
    </rPh>
    <phoneticPr fontId="3"/>
  </si>
  <si>
    <t>賃借料</t>
    <rPh sb="0" eb="3">
      <t>チンシャクリョウ</t>
    </rPh>
    <phoneticPr fontId="3"/>
  </si>
  <si>
    <t>保険料</t>
    <rPh sb="0" eb="3">
      <t>ホケンリョウ</t>
    </rPh>
    <phoneticPr fontId="3"/>
  </si>
  <si>
    <t>修繕料</t>
    <rPh sb="0" eb="2">
      <t>シュウゼン</t>
    </rPh>
    <rPh sb="2" eb="3">
      <t>リョウ</t>
    </rPh>
    <phoneticPr fontId="3"/>
  </si>
  <si>
    <t>水道料</t>
    <rPh sb="0" eb="3">
      <t>スイドウリョウ</t>
    </rPh>
    <phoneticPr fontId="3"/>
  </si>
  <si>
    <t>旅費･交通料</t>
    <rPh sb="0" eb="2">
      <t>リョヒ</t>
    </rPh>
    <rPh sb="3" eb="5">
      <t>コウツウ</t>
    </rPh>
    <rPh sb="5" eb="6">
      <t>リョウ</t>
    </rPh>
    <phoneticPr fontId="3"/>
  </si>
  <si>
    <t>役員給料手当</t>
    <rPh sb="0" eb="2">
      <t>ヤクイン</t>
    </rPh>
    <rPh sb="2" eb="4">
      <t>キュウリョウ</t>
    </rPh>
    <rPh sb="4" eb="6">
      <t>テアテ</t>
    </rPh>
    <phoneticPr fontId="3"/>
  </si>
  <si>
    <t>事務員給料手当</t>
    <rPh sb="0" eb="3">
      <t>ジムイン</t>
    </rPh>
    <rPh sb="3" eb="5">
      <t>キュウリョウ</t>
    </rPh>
    <rPh sb="5" eb="7">
      <t>テアテ</t>
    </rPh>
    <phoneticPr fontId="3"/>
  </si>
  <si>
    <t>旅費･交通費</t>
    <rPh sb="0" eb="2">
      <t>リョヒ</t>
    </rPh>
    <rPh sb="3" eb="5">
      <t>コウツウ</t>
    </rPh>
    <rPh sb="5" eb="6">
      <t>ヒ</t>
    </rPh>
    <phoneticPr fontId="3"/>
  </si>
  <si>
    <t>通信費</t>
    <rPh sb="0" eb="3">
      <t>ツウシンヒ</t>
    </rPh>
    <phoneticPr fontId="3"/>
  </si>
  <si>
    <t>消耗品費</t>
    <rPh sb="0" eb="2">
      <t>ショウモウ</t>
    </rPh>
    <rPh sb="2" eb="3">
      <t>ヒン</t>
    </rPh>
    <rPh sb="3" eb="4">
      <t>ヒ</t>
    </rPh>
    <phoneticPr fontId="3"/>
  </si>
  <si>
    <t>広告･宣伝費</t>
    <rPh sb="0" eb="2">
      <t>コウコク</t>
    </rPh>
    <rPh sb="3" eb="6">
      <t>センデンヒ</t>
    </rPh>
    <phoneticPr fontId="3"/>
  </si>
  <si>
    <t>交際･接待費</t>
    <rPh sb="0" eb="2">
      <t>コウサイ</t>
    </rPh>
    <rPh sb="3" eb="6">
      <t>セッタイヒ</t>
    </rPh>
    <phoneticPr fontId="3"/>
  </si>
  <si>
    <t>支払利息･割引料</t>
    <rPh sb="0" eb="2">
      <t>シハライ</t>
    </rPh>
    <rPh sb="2" eb="4">
      <t>リソク</t>
    </rPh>
    <rPh sb="5" eb="8">
      <t>ワリビキリョウ</t>
    </rPh>
    <phoneticPr fontId="3"/>
  </si>
  <si>
    <t>租税公課</t>
    <rPh sb="0" eb="2">
      <t>ソゼイ</t>
    </rPh>
    <rPh sb="2" eb="4">
      <t>コウカ</t>
    </rPh>
    <phoneticPr fontId="3"/>
  </si>
  <si>
    <t>組合賦課金</t>
    <rPh sb="0" eb="2">
      <t>クミアイ</t>
    </rPh>
    <rPh sb="2" eb="4">
      <t>フカ</t>
    </rPh>
    <rPh sb="4" eb="5">
      <t>キン</t>
    </rPh>
    <phoneticPr fontId="3"/>
  </si>
  <si>
    <t>その他営業費</t>
    <rPh sb="2" eb="3">
      <t>タ</t>
    </rPh>
    <rPh sb="3" eb="6">
      <t>エイギョウヒ</t>
    </rPh>
    <phoneticPr fontId="3"/>
  </si>
  <si>
    <t>営業外収益</t>
    <rPh sb="0" eb="3">
      <t>エイギョウガイ</t>
    </rPh>
    <rPh sb="3" eb="5">
      <t>シュウエキ</t>
    </rPh>
    <phoneticPr fontId="3"/>
  </si>
  <si>
    <t>営業外費用</t>
    <rPh sb="0" eb="3">
      <t>エイギョウガイ</t>
    </rPh>
    <rPh sb="3" eb="5">
      <t>ヒヨウ</t>
    </rPh>
    <phoneticPr fontId="3"/>
  </si>
  <si>
    <t>法人税等</t>
    <rPh sb="0" eb="4">
      <t>ホウジンゼイナド</t>
    </rPh>
    <phoneticPr fontId="3"/>
  </si>
  <si>
    <t>参考</t>
    <rPh sb="0" eb="2">
      <t>サンコウ</t>
    </rPh>
    <phoneticPr fontId="3"/>
  </si>
  <si>
    <t>指標</t>
    <rPh sb="0" eb="2">
      <t>シヒョウ</t>
    </rPh>
    <phoneticPr fontId="3"/>
  </si>
  <si>
    <t>従</t>
    <rPh sb="0" eb="1">
      <t>ジュウ</t>
    </rPh>
    <phoneticPr fontId="3"/>
  </si>
  <si>
    <t>新</t>
    <rPh sb="0" eb="1">
      <t>シン</t>
    </rPh>
    <phoneticPr fontId="3"/>
  </si>
  <si>
    <t>前々期</t>
    <rPh sb="0" eb="2">
      <t>ゼンゼン</t>
    </rPh>
    <rPh sb="2" eb="3">
      <t>キ</t>
    </rPh>
    <phoneticPr fontId="3"/>
  </si>
  <si>
    <t>区　　　　　　　　　分</t>
    <rPh sb="0" eb="1">
      <t>ク</t>
    </rPh>
    <rPh sb="10" eb="11">
      <t>ブン</t>
    </rPh>
    <phoneticPr fontId="3"/>
  </si>
  <si>
    <t>　 　　　 合 計　　(1)－(2)＋(3)</t>
    <rPh sb="6" eb="7">
      <t>ゴウ</t>
    </rPh>
    <rPh sb="8" eb="9">
      <t>ケイ</t>
    </rPh>
    <phoneticPr fontId="3"/>
  </si>
  <si>
    <t>変　動　費</t>
    <rPh sb="0" eb="1">
      <t>ヘン</t>
    </rPh>
    <rPh sb="2" eb="3">
      <t>ドウ</t>
    </rPh>
    <rPh sb="4" eb="5">
      <t>ヒ</t>
    </rPh>
    <phoneticPr fontId="3"/>
  </si>
  <si>
    <t>固　　　　　　　　　　定　　　　　　　　　　費</t>
    <rPh sb="0" eb="1">
      <t>カタム</t>
    </rPh>
    <rPh sb="11" eb="12">
      <t>サダム</t>
    </rPh>
    <rPh sb="22" eb="23">
      <t>ヒ</t>
    </rPh>
    <phoneticPr fontId="3"/>
  </si>
  <si>
    <t>前期</t>
    <rPh sb="0" eb="1">
      <t>マエ</t>
    </rPh>
    <rPh sb="1" eb="2">
      <t>キ</t>
    </rPh>
    <phoneticPr fontId="3"/>
  </si>
  <si>
    <t>計　　　　　　　画</t>
    <rPh sb="0" eb="1">
      <t>ケイ</t>
    </rPh>
    <rPh sb="8" eb="9">
      <t>ガ</t>
    </rPh>
    <phoneticPr fontId="3"/>
  </si>
  <si>
    <t>損 益 実 績 お よ び 利 益 計 画</t>
    <rPh sb="0" eb="1">
      <t>ソン</t>
    </rPh>
    <rPh sb="2" eb="3">
      <t>エキ</t>
    </rPh>
    <rPh sb="4" eb="5">
      <t>ジツ</t>
    </rPh>
    <rPh sb="6" eb="7">
      <t>ツムギ</t>
    </rPh>
    <rPh sb="14" eb="15">
      <t>リ</t>
    </rPh>
    <rPh sb="16" eb="17">
      <t>エキ</t>
    </rPh>
    <rPh sb="18" eb="19">
      <t>ケイ</t>
    </rPh>
    <rPh sb="20" eb="21">
      <t>ガ</t>
    </rPh>
    <phoneticPr fontId="3"/>
  </si>
  <si>
    <t>（様式２）</t>
    <rPh sb="1" eb="3">
      <t>ヨウシキ</t>
    </rPh>
    <phoneticPr fontId="3"/>
  </si>
  <si>
    <t>公　　害　　防　　止　　対　　策</t>
    <rPh sb="0" eb="1">
      <t>コウ</t>
    </rPh>
    <rPh sb="3" eb="4">
      <t>ガイ</t>
    </rPh>
    <rPh sb="6" eb="7">
      <t>ボウ</t>
    </rPh>
    <rPh sb="9" eb="10">
      <t>ドメ</t>
    </rPh>
    <rPh sb="12" eb="13">
      <t>ツイ</t>
    </rPh>
    <rPh sb="15" eb="16">
      <t>サク</t>
    </rPh>
    <phoneticPr fontId="3"/>
  </si>
  <si>
    <t>使用原材料・薬品等の種類及び量</t>
    <rPh sb="0" eb="2">
      <t>シヨウ</t>
    </rPh>
    <rPh sb="2" eb="5">
      <t>ゲンザイリョウ</t>
    </rPh>
    <rPh sb="6" eb="9">
      <t>ヤクヒンナド</t>
    </rPh>
    <rPh sb="10" eb="12">
      <t>シュルイ</t>
    </rPh>
    <rPh sb="12" eb="13">
      <t>オヨ</t>
    </rPh>
    <rPh sb="14" eb="15">
      <t>リョウ</t>
    </rPh>
    <phoneticPr fontId="3"/>
  </si>
  <si>
    <t>処理フロー</t>
    <rPh sb="0" eb="2">
      <t>ショリ</t>
    </rPh>
    <phoneticPr fontId="3"/>
  </si>
  <si>
    <t>工場系排水</t>
    <rPh sb="0" eb="2">
      <t>コウジョウ</t>
    </rPh>
    <rPh sb="2" eb="3">
      <t>ケイ</t>
    </rPh>
    <rPh sb="3" eb="5">
      <t>ハイスイ</t>
    </rPh>
    <phoneticPr fontId="3"/>
  </si>
  <si>
    <t>有機物汚濁排水</t>
    <rPh sb="0" eb="3">
      <t>ユウキブツ</t>
    </rPh>
    <rPh sb="3" eb="5">
      <t>オダク</t>
    </rPh>
    <rPh sb="5" eb="7">
      <t>ハイスイ</t>
    </rPh>
    <phoneticPr fontId="3"/>
  </si>
  <si>
    <t>金属含有排水</t>
    <rPh sb="0" eb="2">
      <t>キンゾク</t>
    </rPh>
    <rPh sb="2" eb="4">
      <t>ガンユウ</t>
    </rPh>
    <rPh sb="4" eb="6">
      <t>ハイスイ</t>
    </rPh>
    <phoneticPr fontId="3"/>
  </si>
  <si>
    <t>油分含有排水</t>
    <rPh sb="0" eb="2">
      <t>ユブン</t>
    </rPh>
    <rPh sb="2" eb="4">
      <t>ガンユウ</t>
    </rPh>
    <rPh sb="4" eb="6">
      <t>ハイスイ</t>
    </rPh>
    <phoneticPr fontId="3"/>
  </si>
  <si>
    <t>冷却水等</t>
    <rPh sb="0" eb="2">
      <t>レイキャク</t>
    </rPh>
    <rPh sb="2" eb="3">
      <t>スイ</t>
    </rPh>
    <rPh sb="3" eb="4">
      <t>ナド</t>
    </rPh>
    <phoneticPr fontId="3"/>
  </si>
  <si>
    <t>総排水量</t>
    <rPh sb="0" eb="1">
      <t>ソウ</t>
    </rPh>
    <rPh sb="1" eb="3">
      <t>ハイスイ</t>
    </rPh>
    <rPh sb="3" eb="4">
      <t>リョウ</t>
    </rPh>
    <phoneticPr fontId="3"/>
  </si>
  <si>
    <t xml:space="preserve">その他の有害物質 
含有排水 </t>
    <rPh sb="2" eb="3">
      <t>タ</t>
    </rPh>
    <rPh sb="4" eb="6">
      <t>ユウガイ</t>
    </rPh>
    <rPh sb="6" eb="8">
      <t>ブッシツ</t>
    </rPh>
    <rPh sb="10" eb="11">
      <t>フクミ</t>
    </rPh>
    <rPh sb="11" eb="12">
      <t>ユウ</t>
    </rPh>
    <rPh sb="12" eb="13">
      <t>ハイ</t>
    </rPh>
    <rPh sb="13" eb="14">
      <t>ミズ</t>
    </rPh>
    <phoneticPr fontId="3"/>
  </si>
  <si>
    <t>生 産 工 程 及 び 機 械 装 置 の 概 要</t>
    <rPh sb="0" eb="1">
      <t>ショウ</t>
    </rPh>
    <rPh sb="2" eb="3">
      <t>サン</t>
    </rPh>
    <rPh sb="4" eb="5">
      <t>コウ</t>
    </rPh>
    <rPh sb="6" eb="7">
      <t>ホド</t>
    </rPh>
    <rPh sb="8" eb="9">
      <t>オヨ</t>
    </rPh>
    <rPh sb="12" eb="13">
      <t>キ</t>
    </rPh>
    <rPh sb="14" eb="15">
      <t>カイ</t>
    </rPh>
    <rPh sb="16" eb="17">
      <t>ソウ</t>
    </rPh>
    <rPh sb="18" eb="19">
      <t>オキ</t>
    </rPh>
    <rPh sb="22" eb="23">
      <t>オオムネ</t>
    </rPh>
    <rPh sb="24" eb="25">
      <t>ヨウ</t>
    </rPh>
    <phoneticPr fontId="3"/>
  </si>
  <si>
    <t>台 数</t>
    <rPh sb="0" eb="1">
      <t>ダイ</t>
    </rPh>
    <rPh sb="2" eb="3">
      <t>カズ</t>
    </rPh>
    <phoneticPr fontId="3"/>
  </si>
  <si>
    <t>能      力</t>
    <rPh sb="0" eb="1">
      <t>ノウ</t>
    </rPh>
    <rPh sb="7" eb="8">
      <t>チカラ</t>
    </rPh>
    <phoneticPr fontId="3"/>
  </si>
  <si>
    <t>水             質</t>
    <rPh sb="0" eb="1">
      <t>ミズ</t>
    </rPh>
    <rPh sb="14" eb="15">
      <t>シツ</t>
    </rPh>
    <phoneticPr fontId="3"/>
  </si>
  <si>
    <t>汚水処理方法</t>
    <rPh sb="0" eb="1">
      <t>キタナ</t>
    </rPh>
    <rPh sb="1" eb="2">
      <t>ミズ</t>
    </rPh>
    <rPh sb="2" eb="3">
      <t>トコロ</t>
    </rPh>
    <rPh sb="3" eb="4">
      <t>リ</t>
    </rPh>
    <rPh sb="4" eb="5">
      <t>ホウ</t>
    </rPh>
    <rPh sb="5" eb="6">
      <t>ホウ</t>
    </rPh>
    <phoneticPr fontId="3"/>
  </si>
  <si>
    <t>特定施設等名</t>
    <rPh sb="0" eb="1">
      <t>トク</t>
    </rPh>
    <rPh sb="1" eb="2">
      <t>サダム</t>
    </rPh>
    <rPh sb="2" eb="3">
      <t>シ</t>
    </rPh>
    <rPh sb="3" eb="4">
      <t>セツ</t>
    </rPh>
    <rPh sb="4" eb="5">
      <t>ナド</t>
    </rPh>
    <rPh sb="5" eb="6">
      <t>メイ</t>
    </rPh>
    <phoneticPr fontId="3"/>
  </si>
  <si>
    <t>排水量</t>
    <rPh sb="0" eb="2">
      <t>ハイスイ</t>
    </rPh>
    <rPh sb="2" eb="3">
      <t>リョウ</t>
    </rPh>
    <phoneticPr fontId="3"/>
  </si>
  <si>
    <t>施設名</t>
    <rPh sb="0" eb="1">
      <t>シ</t>
    </rPh>
    <rPh sb="1" eb="2">
      <t>セツ</t>
    </rPh>
    <rPh sb="2" eb="3">
      <t>メイ</t>
    </rPh>
    <phoneticPr fontId="3"/>
  </si>
  <si>
    <t>規　　　　模</t>
    <rPh sb="0" eb="1">
      <t>タダシ</t>
    </rPh>
    <rPh sb="5" eb="6">
      <t>ボ</t>
    </rPh>
    <phoneticPr fontId="3"/>
  </si>
  <si>
    <t>燃原料の種類</t>
    <rPh sb="0" eb="1">
      <t>ネン</t>
    </rPh>
    <rPh sb="1" eb="3">
      <t>ゲンリョウ</t>
    </rPh>
    <rPh sb="4" eb="6">
      <t>シュルイ</t>
    </rPh>
    <phoneticPr fontId="3"/>
  </si>
  <si>
    <t>排ガス量</t>
    <rPh sb="0" eb="1">
      <t>ハイ</t>
    </rPh>
    <rPh sb="3" eb="4">
      <t>リョウ</t>
    </rPh>
    <phoneticPr fontId="3"/>
  </si>
  <si>
    <t>煙突高(ｍ)</t>
    <rPh sb="0" eb="2">
      <t>エントツ</t>
    </rPh>
    <rPh sb="2" eb="3">
      <t>タカ</t>
    </rPh>
    <phoneticPr fontId="3"/>
  </si>
  <si>
    <t>防止対策</t>
    <rPh sb="0" eb="2">
      <t>ボウシ</t>
    </rPh>
    <rPh sb="2" eb="4">
      <t>タイサク</t>
    </rPh>
    <phoneticPr fontId="3"/>
  </si>
  <si>
    <t>ば　　　い　　　煙</t>
    <rPh sb="8" eb="9">
      <t>エン</t>
    </rPh>
    <phoneticPr fontId="3"/>
  </si>
  <si>
    <t>粉　　　じ　　　ん</t>
    <rPh sb="0" eb="1">
      <t>フン</t>
    </rPh>
    <phoneticPr fontId="3"/>
  </si>
  <si>
    <t>防　　止　　対　　策</t>
    <rPh sb="0" eb="1">
      <t>ボウ</t>
    </rPh>
    <rPh sb="3" eb="4">
      <t>ドメ</t>
    </rPh>
    <rPh sb="6" eb="7">
      <t>ツイ</t>
    </rPh>
    <rPh sb="9" eb="10">
      <t>サク</t>
    </rPh>
    <phoneticPr fontId="3"/>
  </si>
  <si>
    <t>規　模　・　能　力</t>
    <rPh sb="0" eb="1">
      <t>タダシ</t>
    </rPh>
    <rPh sb="2" eb="3">
      <t>ボ</t>
    </rPh>
    <rPh sb="6" eb="7">
      <t>ノウ</t>
    </rPh>
    <rPh sb="8" eb="9">
      <t>チカラ</t>
    </rPh>
    <phoneticPr fontId="3"/>
  </si>
  <si>
    <t>台 　　数</t>
    <rPh sb="0" eb="1">
      <t>ダイ</t>
    </rPh>
    <rPh sb="4" eb="5">
      <t>カズ</t>
    </rPh>
    <phoneticPr fontId="3"/>
  </si>
  <si>
    <t>（注） ※印は、ばい煙施設の規模欄について、ボイラーの場合は伝熱面積及び燃焼能力を記入すること。</t>
    <rPh sb="1" eb="2">
      <t>チュウ</t>
    </rPh>
    <rPh sb="5" eb="6">
      <t>シルシ</t>
    </rPh>
    <rPh sb="10" eb="11">
      <t>エン</t>
    </rPh>
    <rPh sb="11" eb="13">
      <t>シセツ</t>
    </rPh>
    <rPh sb="14" eb="16">
      <t>キボ</t>
    </rPh>
    <rPh sb="16" eb="17">
      <t>ラン</t>
    </rPh>
    <rPh sb="27" eb="29">
      <t>バアイ</t>
    </rPh>
    <rPh sb="30" eb="32">
      <t>デンネツ</t>
    </rPh>
    <rPh sb="32" eb="34">
      <t>メンセキ</t>
    </rPh>
    <rPh sb="34" eb="35">
      <t>オヨ</t>
    </rPh>
    <rPh sb="36" eb="38">
      <t>ネンショウ</t>
    </rPh>
    <rPh sb="38" eb="40">
      <t>ノウリョク</t>
    </rPh>
    <rPh sb="41" eb="43">
      <t>キニュウ</t>
    </rPh>
    <phoneticPr fontId="3"/>
  </si>
  <si>
    <t>防　　　　止　　　　対　　　　策</t>
    <rPh sb="0" eb="1">
      <t>ボウ</t>
    </rPh>
    <rPh sb="5" eb="6">
      <t>ドメ</t>
    </rPh>
    <rPh sb="10" eb="11">
      <t>ツイ</t>
    </rPh>
    <rPh sb="15" eb="16">
      <t>サク</t>
    </rPh>
    <phoneticPr fontId="3"/>
  </si>
  <si>
    <t>台　数</t>
    <rPh sb="0" eb="1">
      <t>ダイ</t>
    </rPh>
    <rPh sb="2" eb="3">
      <t>カズ</t>
    </rPh>
    <phoneticPr fontId="3"/>
  </si>
  <si>
    <t>規　　　　　模</t>
    <rPh sb="0" eb="1">
      <t>タダシ</t>
    </rPh>
    <rPh sb="6" eb="7">
      <t>ボ</t>
    </rPh>
    <phoneticPr fontId="3"/>
  </si>
  <si>
    <t>産業廃棄物</t>
    <rPh sb="0" eb="2">
      <t>サンギョウ</t>
    </rPh>
    <rPh sb="2" eb="5">
      <t>ハイキブツ</t>
    </rPh>
    <phoneticPr fontId="3"/>
  </si>
  <si>
    <t>悪　　　　　臭</t>
    <rPh sb="0" eb="1">
      <t>アク</t>
    </rPh>
    <rPh sb="6" eb="7">
      <t>シュウ</t>
    </rPh>
    <phoneticPr fontId="3"/>
  </si>
  <si>
    <t>振　　　　　動</t>
    <rPh sb="0" eb="1">
      <t>オサム</t>
    </rPh>
    <rPh sb="6" eb="7">
      <t>ドウ</t>
    </rPh>
    <phoneticPr fontId="3"/>
  </si>
  <si>
    <t>騒　　　　　音</t>
    <rPh sb="0" eb="1">
      <t>サワ</t>
    </rPh>
    <rPh sb="6" eb="7">
      <t>オン</t>
    </rPh>
    <phoneticPr fontId="3"/>
  </si>
  <si>
    <t>排出量 ｔ／日</t>
    <rPh sb="0" eb="2">
      <t>ハイシュツ</t>
    </rPh>
    <rPh sb="2" eb="3">
      <t>リョウ</t>
    </rPh>
    <rPh sb="6" eb="7">
      <t>ヒ</t>
    </rPh>
    <phoneticPr fontId="3"/>
  </si>
  <si>
    <t>処　　　　　理　　　　　方　　　　　法</t>
    <rPh sb="0" eb="1">
      <t>トコロ</t>
    </rPh>
    <rPh sb="6" eb="7">
      <t>リ</t>
    </rPh>
    <rPh sb="12" eb="13">
      <t>カタ</t>
    </rPh>
    <rPh sb="18" eb="19">
      <t>ホウ</t>
    </rPh>
    <phoneticPr fontId="3"/>
  </si>
  <si>
    <t>種　　　　　類</t>
    <rPh sb="0" eb="1">
      <t>タネ</t>
    </rPh>
    <rPh sb="6" eb="7">
      <t>タグイ</t>
    </rPh>
    <phoneticPr fontId="3"/>
  </si>
  <si>
    <t>既設工場の概要</t>
    <rPh sb="0" eb="2">
      <t>キセツ</t>
    </rPh>
    <rPh sb="2" eb="4">
      <t>コウジョウ</t>
    </rPh>
    <rPh sb="5" eb="7">
      <t>ガイヨウ</t>
    </rPh>
    <phoneticPr fontId="3"/>
  </si>
  <si>
    <t>既設工場の排出の
試験分析結果</t>
    <rPh sb="0" eb="2">
      <t>キセツ</t>
    </rPh>
    <rPh sb="2" eb="4">
      <t>コウジョウ</t>
    </rPh>
    <rPh sb="5" eb="7">
      <t>ハイシュツ</t>
    </rPh>
    <rPh sb="9" eb="11">
      <t>シケン</t>
    </rPh>
    <rPh sb="11" eb="13">
      <t>ブンセキ</t>
    </rPh>
    <rPh sb="13" eb="15">
      <t>ケッカ</t>
    </rPh>
    <phoneticPr fontId="3"/>
  </si>
  <si>
    <t>試験機関名</t>
    <rPh sb="0" eb="2">
      <t>シケン</t>
    </rPh>
    <rPh sb="2" eb="4">
      <t>キカン</t>
    </rPh>
    <rPh sb="4" eb="5">
      <t>メイ</t>
    </rPh>
    <phoneticPr fontId="3"/>
  </si>
  <si>
    <t>試験年月日</t>
    <rPh sb="0" eb="2">
      <t>シケン</t>
    </rPh>
    <rPh sb="2" eb="5">
      <t>ネンガッピ</t>
    </rPh>
    <phoneticPr fontId="3"/>
  </si>
  <si>
    <t>工場</t>
    <rPh sb="0" eb="2">
      <t>コウジョウ</t>
    </rPh>
    <phoneticPr fontId="3"/>
  </si>
  <si>
    <t>試　　　　　　験　　　　　項　　　　　目</t>
    <rPh sb="0" eb="1">
      <t>ココロ</t>
    </rPh>
    <rPh sb="7" eb="8">
      <t>シルシ</t>
    </rPh>
    <rPh sb="13" eb="14">
      <t>コウ</t>
    </rPh>
    <rPh sb="19" eb="20">
      <t>メ</t>
    </rPh>
    <phoneticPr fontId="3"/>
  </si>
  <si>
    <t>既設工場の処理施設の設置状況及び効果</t>
    <rPh sb="0" eb="2">
      <t>キセツ</t>
    </rPh>
    <rPh sb="2" eb="4">
      <t>コウジョウ</t>
    </rPh>
    <rPh sb="5" eb="7">
      <t>ショリ</t>
    </rPh>
    <rPh sb="7" eb="9">
      <t>シセツ</t>
    </rPh>
    <rPh sb="10" eb="12">
      <t>セッチ</t>
    </rPh>
    <rPh sb="12" eb="14">
      <t>ジョウキョウ</t>
    </rPh>
    <rPh sb="14" eb="15">
      <t>オヨ</t>
    </rPh>
    <rPh sb="16" eb="18">
      <t>コウカ</t>
    </rPh>
    <phoneticPr fontId="3"/>
  </si>
  <si>
    <t>（注） 既設工場が複数の場合は、その概要に新設する工場により生産される製品が、既設に最も類似した工場を記載する。</t>
    <rPh sb="1" eb="2">
      <t>チュウ</t>
    </rPh>
    <rPh sb="4" eb="6">
      <t>キセツ</t>
    </rPh>
    <rPh sb="6" eb="8">
      <t>コウジョウ</t>
    </rPh>
    <rPh sb="9" eb="11">
      <t>フクスウ</t>
    </rPh>
    <rPh sb="12" eb="14">
      <t>バアイ</t>
    </rPh>
    <rPh sb="18" eb="20">
      <t>ガイヨウ</t>
    </rPh>
    <rPh sb="21" eb="23">
      <t>シンセツ</t>
    </rPh>
    <rPh sb="25" eb="27">
      <t>コウジョウ</t>
    </rPh>
    <rPh sb="30" eb="32">
      <t>セイサン</t>
    </rPh>
    <rPh sb="35" eb="37">
      <t>セイヒン</t>
    </rPh>
    <rPh sb="39" eb="41">
      <t>キセツ</t>
    </rPh>
    <rPh sb="42" eb="43">
      <t>モット</t>
    </rPh>
    <rPh sb="44" eb="46">
      <t>ルイジ</t>
    </rPh>
    <rPh sb="48" eb="50">
      <t>コウジョウ</t>
    </rPh>
    <rPh sb="51" eb="53">
      <t>キサイ</t>
    </rPh>
    <phoneticPr fontId="3"/>
  </si>
  <si>
    <t>主 要 製 品</t>
    <rPh sb="0" eb="1">
      <t>シュ</t>
    </rPh>
    <rPh sb="2" eb="3">
      <t>ヨウ</t>
    </rPh>
    <rPh sb="4" eb="5">
      <t>セイ</t>
    </rPh>
    <rPh sb="6" eb="7">
      <t>シナ</t>
    </rPh>
    <phoneticPr fontId="3"/>
  </si>
  <si>
    <t>敷 地 面 積</t>
    <rPh sb="0" eb="1">
      <t>シキ</t>
    </rPh>
    <rPh sb="2" eb="3">
      <t>チ</t>
    </rPh>
    <rPh sb="4" eb="5">
      <t>メン</t>
    </rPh>
    <rPh sb="6" eb="7">
      <t>セキ</t>
    </rPh>
    <phoneticPr fontId="3"/>
  </si>
  <si>
    <t>建 物 面 積</t>
    <rPh sb="0" eb="1">
      <t>ケン</t>
    </rPh>
    <rPh sb="2" eb="3">
      <t>ブツ</t>
    </rPh>
    <rPh sb="4" eb="5">
      <t>メン</t>
    </rPh>
    <rPh sb="6" eb="7">
      <t>セキ</t>
    </rPh>
    <phoneticPr fontId="3"/>
  </si>
  <si>
    <t>電    力</t>
    <rPh sb="0" eb="1">
      <t>デン</t>
    </rPh>
    <rPh sb="5" eb="6">
      <t>チカラ</t>
    </rPh>
    <phoneticPr fontId="3"/>
  </si>
  <si>
    <t>別  　紙　  の　  と　  お　  り</t>
    <rPh sb="0" eb="1">
      <t>ベツ</t>
    </rPh>
    <rPh sb="4" eb="5">
      <t>カミ</t>
    </rPh>
    <phoneticPr fontId="3"/>
  </si>
  <si>
    <t>特 定 施 設 等 名</t>
    <rPh sb="0" eb="1">
      <t>トク</t>
    </rPh>
    <rPh sb="2" eb="3">
      <t>サダム</t>
    </rPh>
    <rPh sb="4" eb="5">
      <t>シ</t>
    </rPh>
    <rPh sb="6" eb="7">
      <t>セツ</t>
    </rPh>
    <rPh sb="8" eb="9">
      <t>ナド</t>
    </rPh>
    <rPh sb="10" eb="11">
      <t>メイ</t>
    </rPh>
    <phoneticPr fontId="3"/>
  </si>
  <si>
    <t>管　　　理　　　・　　　販　　　売　　　費</t>
    <rPh sb="0" eb="1">
      <t>カン</t>
    </rPh>
    <rPh sb="4" eb="5">
      <t>リ</t>
    </rPh>
    <rPh sb="12" eb="13">
      <t>ハン</t>
    </rPh>
    <rPh sb="16" eb="17">
      <t>バイ</t>
    </rPh>
    <rPh sb="20" eb="21">
      <t>ヒ</t>
    </rPh>
    <phoneticPr fontId="3"/>
  </si>
  <si>
    <r>
      <t>労務者1人当加工高</t>
    </r>
    <r>
      <rPr>
        <sz val="11"/>
        <color indexed="9"/>
        <rFont val="ＭＳ 明朝"/>
        <family val="1"/>
        <charset val="128"/>
      </rPr>
      <t>※</t>
    </r>
    <rPh sb="0" eb="2">
      <t>ロウム</t>
    </rPh>
    <rPh sb="2" eb="3">
      <t>シャ</t>
    </rPh>
    <rPh sb="4" eb="5">
      <t>ニン</t>
    </rPh>
    <rPh sb="5" eb="6">
      <t>ア</t>
    </rPh>
    <rPh sb="6" eb="8">
      <t>カコウ</t>
    </rPh>
    <rPh sb="8" eb="9">
      <t>ダカ</t>
    </rPh>
    <phoneticPr fontId="3"/>
  </si>
  <si>
    <t>区　　分</t>
    <rPh sb="0" eb="1">
      <t>ク</t>
    </rPh>
    <rPh sb="3" eb="4">
      <t>ブン</t>
    </rPh>
    <phoneticPr fontId="3"/>
  </si>
  <si>
    <t>合計</t>
    <rPh sb="0" eb="2">
      <t>ゴウケイ</t>
    </rPh>
    <phoneticPr fontId="3"/>
  </si>
  <si>
    <t>添付書類</t>
    <rPh sb="0" eb="2">
      <t>テンプ</t>
    </rPh>
    <rPh sb="2" eb="4">
      <t>ショルイ</t>
    </rPh>
    <phoneticPr fontId="3"/>
  </si>
  <si>
    <t>損益実績及び利益計画（別紙様式１）</t>
    <rPh sb="0" eb="2">
      <t>ソンエキ</t>
    </rPh>
    <rPh sb="2" eb="4">
      <t>ジッセキ</t>
    </rPh>
    <rPh sb="4" eb="5">
      <t>オヨ</t>
    </rPh>
    <rPh sb="6" eb="8">
      <t>リエキ</t>
    </rPh>
    <rPh sb="8" eb="10">
      <t>ケイカク</t>
    </rPh>
    <rPh sb="11" eb="13">
      <t>ベッシ</t>
    </rPh>
    <rPh sb="13" eb="15">
      <t>ヨウシキ</t>
    </rPh>
    <phoneticPr fontId="3"/>
  </si>
  <si>
    <t>公害防止対策（別紙様式２）</t>
    <rPh sb="0" eb="2">
      <t>コウガイ</t>
    </rPh>
    <rPh sb="2" eb="4">
      <t>ボウシ</t>
    </rPh>
    <rPh sb="4" eb="6">
      <t>タイサク</t>
    </rPh>
    <rPh sb="7" eb="9">
      <t>ベッシ</t>
    </rPh>
    <rPh sb="9" eb="11">
      <t>ヨウシキ</t>
    </rPh>
    <phoneticPr fontId="3"/>
  </si>
  <si>
    <t>仕入品目</t>
    <rPh sb="0" eb="2">
      <t>シイレ</t>
    </rPh>
    <rPh sb="2" eb="4">
      <t>ヒンモク</t>
    </rPh>
    <phoneticPr fontId="3"/>
  </si>
  <si>
    <r>
      <t>(単位：ｍ</t>
    </r>
    <r>
      <rPr>
        <vertAlign val="superscript"/>
        <sz val="10"/>
        <rFont val="ＭＳ 明朝"/>
        <family val="1"/>
        <charset val="128"/>
      </rPr>
      <t>3</t>
    </r>
    <r>
      <rPr>
        <sz val="10"/>
        <rFont val="ＭＳ 明朝"/>
        <family val="1"/>
        <charset val="128"/>
      </rPr>
      <t>/日）</t>
    </r>
    <rPh sb="1" eb="3">
      <t>タンイ</t>
    </rPh>
    <rPh sb="7" eb="8">
      <t>ヒ</t>
    </rPh>
    <phoneticPr fontId="3"/>
  </si>
  <si>
    <r>
      <t>　　ｍ</t>
    </r>
    <r>
      <rPr>
        <vertAlign val="superscript"/>
        <sz val="10"/>
        <rFont val="ＭＳ 明朝"/>
        <family val="1"/>
        <charset val="128"/>
      </rPr>
      <t>3</t>
    </r>
    <r>
      <rPr>
        <sz val="10"/>
        <rFont val="ＭＳ 明朝"/>
        <family val="1"/>
        <charset val="128"/>
      </rPr>
      <t>/日</t>
    </r>
    <rPh sb="5" eb="6">
      <t>ヒ</t>
    </rPh>
    <phoneticPr fontId="3"/>
  </si>
  <si>
    <r>
      <t>　 ｍ</t>
    </r>
    <r>
      <rPr>
        <vertAlign val="superscript"/>
        <sz val="10"/>
        <rFont val="ＭＳ 明朝"/>
        <family val="1"/>
        <charset val="128"/>
      </rPr>
      <t>3</t>
    </r>
    <r>
      <rPr>
        <sz val="10"/>
        <rFont val="ＭＳ 明朝"/>
        <family val="1"/>
        <charset val="128"/>
      </rPr>
      <t>/日</t>
    </r>
    <rPh sb="5" eb="6">
      <t>ヒ</t>
    </rPh>
    <phoneticPr fontId="3"/>
  </si>
  <si>
    <r>
      <t>（ｍ</t>
    </r>
    <r>
      <rPr>
        <vertAlign val="superscript"/>
        <sz val="12"/>
        <rFont val="ＭＳ 明朝"/>
        <family val="1"/>
        <charset val="128"/>
      </rPr>
      <t>3</t>
    </r>
    <r>
      <rPr>
        <sz val="12"/>
        <rFont val="ＭＳ 明朝"/>
        <family val="1"/>
        <charset val="128"/>
      </rPr>
      <t>／日）</t>
    </r>
    <rPh sb="4" eb="5">
      <t>ヒ</t>
    </rPh>
    <phoneticPr fontId="3"/>
  </si>
  <si>
    <r>
      <t>(Nｍ</t>
    </r>
    <r>
      <rPr>
        <vertAlign val="superscript"/>
        <sz val="12"/>
        <rFont val="ＭＳ 明朝"/>
        <family val="1"/>
        <charset val="128"/>
      </rPr>
      <t>3</t>
    </r>
    <r>
      <rPr>
        <sz val="12"/>
        <rFont val="ＭＳ 明朝"/>
        <family val="1"/>
        <charset val="128"/>
      </rPr>
      <t>／n)</t>
    </r>
    <phoneticPr fontId="3"/>
  </si>
  <si>
    <t>各 務 原 市 土 地 開 発 公 社</t>
    <rPh sb="0" eb="1">
      <t>カク</t>
    </rPh>
    <rPh sb="2" eb="3">
      <t>ツトム</t>
    </rPh>
    <rPh sb="4" eb="5">
      <t>ハラ</t>
    </rPh>
    <rPh sb="6" eb="7">
      <t>シ</t>
    </rPh>
    <rPh sb="8" eb="9">
      <t>ツチ</t>
    </rPh>
    <rPh sb="10" eb="11">
      <t>チ</t>
    </rPh>
    <rPh sb="12" eb="13">
      <t>カイ</t>
    </rPh>
    <rPh sb="14" eb="15">
      <t>ハツ</t>
    </rPh>
    <rPh sb="16" eb="17">
      <t>コウ</t>
    </rPh>
    <rPh sb="18" eb="19">
      <t>シャ</t>
    </rPh>
    <phoneticPr fontId="3"/>
  </si>
  <si>
    <t>(2)　既存工場の概要</t>
    <rPh sb="4" eb="6">
      <t>キゾン</t>
    </rPh>
    <rPh sb="6" eb="8">
      <t>コウジョウ</t>
    </rPh>
    <rPh sb="9" eb="11">
      <t>ガイヨウ</t>
    </rPh>
    <phoneticPr fontId="3"/>
  </si>
  <si>
    <t>(3)　主要取引企業の概要</t>
    <rPh sb="4" eb="6">
      <t>シュヨウ</t>
    </rPh>
    <rPh sb="6" eb="8">
      <t>トリヒキ</t>
    </rPh>
    <rPh sb="8" eb="10">
      <t>キギョウ</t>
    </rPh>
    <rPh sb="11" eb="13">
      <t>ガイヨウ</t>
    </rPh>
    <phoneticPr fontId="3"/>
  </si>
  <si>
    <t>(4)　主要関連子会社の概要</t>
    <rPh sb="4" eb="6">
      <t>シュヨウ</t>
    </rPh>
    <rPh sb="6" eb="8">
      <t>カンレン</t>
    </rPh>
    <rPh sb="8" eb="11">
      <t>コガイシャ</t>
    </rPh>
    <rPh sb="12" eb="14">
      <t>ガイヨウ</t>
    </rPh>
    <phoneticPr fontId="3"/>
  </si>
  <si>
    <t>４　緑　化　計　画</t>
    <rPh sb="2" eb="3">
      <t>ミドリ</t>
    </rPh>
    <rPh sb="4" eb="5">
      <t>カ</t>
    </rPh>
    <rPh sb="6" eb="7">
      <t>ケイ</t>
    </rPh>
    <rPh sb="8" eb="9">
      <t>ガ</t>
    </rPh>
    <phoneticPr fontId="3"/>
  </si>
  <si>
    <t>当期（見込）</t>
    <rPh sb="0" eb="2">
      <t>トウキ</t>
    </rPh>
    <rPh sb="3" eb="5">
      <t>ミコ</t>
    </rPh>
    <phoneticPr fontId="3"/>
  </si>
  <si>
    <t>内線</t>
    <rPh sb="0" eb="2">
      <t>ナイセン</t>
    </rPh>
    <phoneticPr fontId="3"/>
  </si>
  <si>
    <t>（</t>
    <phoneticPr fontId="3"/>
  </si>
  <si>
    <t>）</t>
    <phoneticPr fontId="3"/>
  </si>
  <si>
    <t>円</t>
    <rPh sb="0" eb="1">
      <t>エン</t>
    </rPh>
    <phoneticPr fontId="3"/>
  </si>
  <si>
    <t>株）</t>
    <rPh sb="0" eb="1">
      <t>カブ</t>
    </rPh>
    <phoneticPr fontId="3"/>
  </si>
  <si>
    <t>（発行株数</t>
    <rPh sb="1" eb="3">
      <t>ハッコウ</t>
    </rPh>
    <rPh sb="3" eb="4">
      <t>カブ</t>
    </rPh>
    <rPh sb="4" eb="5">
      <t>カズ</t>
    </rPh>
    <phoneticPr fontId="3"/>
  </si>
  <si>
    <t>その他の排水</t>
    <rPh sb="2" eb="3">
      <t>タ</t>
    </rPh>
    <rPh sb="4" eb="6">
      <t>ハイスイ</t>
    </rPh>
    <phoneticPr fontId="3"/>
  </si>
  <si>
    <t>摘　　　　　要</t>
    <rPh sb="0" eb="1">
      <t>テキ</t>
    </rPh>
    <rPh sb="6" eb="7">
      <t>ヨウ</t>
    </rPh>
    <phoneticPr fontId="3"/>
  </si>
  <si>
    <t>緑化工事期間</t>
    <rPh sb="0" eb="2">
      <t>リョクカ</t>
    </rPh>
    <rPh sb="2" eb="4">
      <t>コウジ</t>
    </rPh>
    <rPh sb="4" eb="6">
      <t>キカン</t>
    </rPh>
    <phoneticPr fontId="3"/>
  </si>
  <si>
    <t>緑化計画面積</t>
    <rPh sb="0" eb="2">
      <t>リョクカ</t>
    </rPh>
    <rPh sb="2" eb="4">
      <t>ケイカク</t>
    </rPh>
    <rPh sb="4" eb="6">
      <t>メンセキ</t>
    </rPh>
    <phoneticPr fontId="3"/>
  </si>
  <si>
    <t>緑化計画内容</t>
    <rPh sb="0" eb="2">
      <t>リョクカ</t>
    </rPh>
    <rPh sb="2" eb="4">
      <t>ケイカク</t>
    </rPh>
    <rPh sb="4" eb="6">
      <t>ナイヨウ</t>
    </rPh>
    <phoneticPr fontId="3"/>
  </si>
  <si>
    <t>高木</t>
    <rPh sb="0" eb="2">
      <t>コウボク</t>
    </rPh>
    <phoneticPr fontId="3"/>
  </si>
  <si>
    <t>低木</t>
    <rPh sb="0" eb="2">
      <t>テイボク</t>
    </rPh>
    <phoneticPr fontId="3"/>
  </si>
  <si>
    <t>備考</t>
    <rPh sb="0" eb="1">
      <t>ソナエ</t>
    </rPh>
    <rPh sb="1" eb="2">
      <t>コウ</t>
    </rPh>
    <phoneticPr fontId="3"/>
  </si>
  <si>
    <t>～</t>
    <phoneticPr fontId="3"/>
  </si>
  <si>
    <t>本</t>
    <rPh sb="0" eb="1">
      <t>ホン</t>
    </rPh>
    <phoneticPr fontId="3"/>
  </si>
  <si>
    <t>-</t>
    <phoneticPr fontId="3"/>
  </si>
  <si>
    <t>冷却水等</t>
    <rPh sb="0" eb="3">
      <t>レイキャクスイ</t>
    </rPh>
    <rPh sb="3" eb="4">
      <t>トウ</t>
    </rPh>
    <phoneticPr fontId="3"/>
  </si>
  <si>
    <t xml:space="preserve">  ／  ～  ／  </t>
    <phoneticPr fontId="3"/>
  </si>
  <si>
    <t>理 事 長　　</t>
    <rPh sb="0" eb="1">
      <t>リ</t>
    </rPh>
    <rPh sb="2" eb="3">
      <t>コト</t>
    </rPh>
    <rPh sb="4" eb="5">
      <t>チョウ</t>
    </rPh>
    <phoneticPr fontId="3"/>
  </si>
  <si>
    <t>令和</t>
    <rPh sb="0" eb="2">
      <t>レイワ</t>
    </rPh>
    <phoneticPr fontId="3"/>
  </si>
  <si>
    <t>令和　　年　　月　　日</t>
    <rPh sb="0" eb="2">
      <t>レイワ</t>
    </rPh>
    <rPh sb="4" eb="5">
      <t>ネン</t>
    </rPh>
    <rPh sb="7" eb="8">
      <t>ガツ</t>
    </rPh>
    <rPh sb="10" eb="11">
      <t>ヒ</t>
    </rPh>
    <phoneticPr fontId="3"/>
  </si>
  <si>
    <t>設    備
投 資 額
（百万円）</t>
    <rPh sb="0" eb="1">
      <t>セツ</t>
    </rPh>
    <rPh sb="5" eb="6">
      <t>ソナエ</t>
    </rPh>
    <rPh sb="7" eb="8">
      <t>トウ</t>
    </rPh>
    <rPh sb="9" eb="10">
      <t>シ</t>
    </rPh>
    <rPh sb="11" eb="12">
      <t>ガク</t>
    </rPh>
    <rPh sb="14" eb="17">
      <t>ヒャクマンエン</t>
    </rPh>
    <phoneticPr fontId="3"/>
  </si>
  <si>
    <t>イ　上水道・工業用水</t>
    <rPh sb="2" eb="4">
      <t>ジョウスイ</t>
    </rPh>
    <rPh sb="4" eb="5">
      <t>ドウ</t>
    </rPh>
    <rPh sb="6" eb="8">
      <t>コウギョウ</t>
    </rPh>
    <rPh sb="8" eb="10">
      <t>ヨウスイ</t>
    </rPh>
    <phoneticPr fontId="3"/>
  </si>
  <si>
    <t>令和　　年　　月</t>
    <rPh sb="0" eb="2">
      <t>レイワ</t>
    </rPh>
    <rPh sb="4" eb="5">
      <t>ネン</t>
    </rPh>
    <rPh sb="7" eb="8">
      <t>ガツ</t>
    </rPh>
    <phoneticPr fontId="3"/>
  </si>
  <si>
    <r>
      <t xml:space="preserve">　 </t>
    </r>
    <r>
      <rPr>
        <sz val="10"/>
        <rFont val="ＭＳ 明朝"/>
        <family val="1"/>
        <charset val="128"/>
      </rPr>
      <t>kw</t>
    </r>
    <phoneticPr fontId="3"/>
  </si>
  <si>
    <t>事務職</t>
    <rPh sb="0" eb="2">
      <t>ジム</t>
    </rPh>
    <rPh sb="2" eb="3">
      <t>ショク</t>
    </rPh>
    <phoneticPr fontId="3"/>
  </si>
  <si>
    <t>技術職</t>
    <rPh sb="0" eb="2">
      <t>ギジュツ</t>
    </rPh>
    <rPh sb="2" eb="3">
      <t>ショク</t>
    </rPh>
    <phoneticPr fontId="3"/>
  </si>
  <si>
    <t>希望地における工場配地図及び緑化計画書</t>
    <rPh sb="0" eb="2">
      <t>キボウ</t>
    </rPh>
    <rPh sb="2" eb="3">
      <t>チ</t>
    </rPh>
    <rPh sb="7" eb="9">
      <t>コウジョウ</t>
    </rPh>
    <rPh sb="9" eb="10">
      <t>クバ</t>
    </rPh>
    <rPh sb="10" eb="11">
      <t>チ</t>
    </rPh>
    <rPh sb="11" eb="12">
      <t>ズ</t>
    </rPh>
    <rPh sb="12" eb="13">
      <t>オヨ</t>
    </rPh>
    <rPh sb="14" eb="16">
      <t>リョクカ</t>
    </rPh>
    <rPh sb="16" eb="18">
      <t>ケイカク</t>
    </rPh>
    <rPh sb="18" eb="19">
      <t>ショ</t>
    </rPh>
    <phoneticPr fontId="3"/>
  </si>
  <si>
    <t>特 定 悪 臭 物 質 等 名</t>
    <rPh sb="0" eb="1">
      <t>トク</t>
    </rPh>
    <rPh sb="2" eb="3">
      <t>テイ</t>
    </rPh>
    <rPh sb="4" eb="5">
      <t>ワル</t>
    </rPh>
    <rPh sb="6" eb="7">
      <t>シュウ</t>
    </rPh>
    <rPh sb="8" eb="9">
      <t>モノ</t>
    </rPh>
    <rPh sb="10" eb="11">
      <t>シツ</t>
    </rPh>
    <rPh sb="12" eb="13">
      <t>トウ</t>
    </rPh>
    <rPh sb="14" eb="15">
      <t>メイ</t>
    </rPh>
    <phoneticPr fontId="3"/>
  </si>
  <si>
    <t>使　用　予　定　量</t>
    <rPh sb="0" eb="1">
      <t>シ</t>
    </rPh>
    <rPh sb="2" eb="3">
      <t>ヨウ</t>
    </rPh>
    <rPh sb="4" eb="5">
      <t>ヨ</t>
    </rPh>
    <rPh sb="6" eb="7">
      <t>テイ</t>
    </rPh>
    <rPh sb="8" eb="9">
      <t>リョウ</t>
    </rPh>
    <phoneticPr fontId="3"/>
  </si>
  <si>
    <t>記</t>
    <rPh sb="0" eb="1">
      <t>キ</t>
    </rPh>
    <phoneticPr fontId="3"/>
  </si>
  <si>
    <t>区画番号</t>
    <rPh sb="0" eb="2">
      <t>クカク</t>
    </rPh>
    <rPh sb="2" eb="4">
      <t>バンゴウ</t>
    </rPh>
    <phoneticPr fontId="3"/>
  </si>
  <si>
    <t>希望分譲区画</t>
    <rPh sb="0" eb="2">
      <t>キボウ</t>
    </rPh>
    <rPh sb="2" eb="4">
      <t>ブンジョウ</t>
    </rPh>
    <rPh sb="4" eb="6">
      <t>クカク</t>
    </rPh>
    <phoneticPr fontId="3"/>
  </si>
  <si>
    <t>譲受時期</t>
    <rPh sb="0" eb="2">
      <t>ユズリウケ</t>
    </rPh>
    <rPh sb="2" eb="4">
      <t>ジキ</t>
    </rPh>
    <phoneticPr fontId="3"/>
  </si>
  <si>
    <t>（予定）</t>
    <rPh sb="1" eb="3">
      <t>ヨテイ</t>
    </rPh>
    <phoneticPr fontId="3"/>
  </si>
  <si>
    <t>会社概要（会社パンフレット等）</t>
    <rPh sb="0" eb="2">
      <t>カイシャ</t>
    </rPh>
    <rPh sb="2" eb="4">
      <t>ガイヨウ</t>
    </rPh>
    <rPh sb="5" eb="7">
      <t>カイシャ</t>
    </rPh>
    <rPh sb="13" eb="14">
      <t>トウ</t>
    </rPh>
    <phoneticPr fontId="3"/>
  </si>
  <si>
    <t>２．拠点の集約</t>
    <rPh sb="2" eb="4">
      <t>キョテン</t>
    </rPh>
    <rPh sb="5" eb="7">
      <t>シュウヤク</t>
    </rPh>
    <phoneticPr fontId="3"/>
  </si>
  <si>
    <t>１．工場の概略</t>
    <rPh sb="2" eb="4">
      <t>コウジョウ</t>
    </rPh>
    <rPh sb="5" eb="7">
      <t>ガイリャク</t>
    </rPh>
    <phoneticPr fontId="3"/>
  </si>
  <si>
    <t>工場の概略及び拠点の集約について</t>
    <rPh sb="0" eb="2">
      <t>コウジョウ</t>
    </rPh>
    <rPh sb="3" eb="5">
      <t>ガイリャク</t>
    </rPh>
    <rPh sb="5" eb="6">
      <t>オヨ</t>
    </rPh>
    <rPh sb="7" eb="9">
      <t>キョテン</t>
    </rPh>
    <rPh sb="10" eb="12">
      <t>シュウヤク</t>
    </rPh>
    <phoneticPr fontId="3"/>
  </si>
  <si>
    <t>○・○○一</t>
    <rPh sb="4" eb="5">
      <t>イチ</t>
    </rPh>
    <phoneticPr fontId="3"/>
  </si>
  <si>
    <t>イソ吉草酸</t>
    <rPh sb="2" eb="5">
      <t>キッソウサン</t>
    </rPh>
    <phoneticPr fontId="3"/>
  </si>
  <si>
    <t>二十二</t>
    <rPh sb="0" eb="3">
      <t>ニジュウニ</t>
    </rPh>
    <phoneticPr fontId="3"/>
  </si>
  <si>
    <t>○・○○○九</t>
    <rPh sb="5" eb="6">
      <t>キュウ</t>
    </rPh>
    <phoneticPr fontId="3"/>
  </si>
  <si>
    <t>ノルマル吉草酸</t>
    <rPh sb="4" eb="7">
      <t>キッソウサン</t>
    </rPh>
    <phoneticPr fontId="3"/>
  </si>
  <si>
    <t>二十一</t>
    <rPh sb="0" eb="3">
      <t>ニジュウイチ</t>
    </rPh>
    <phoneticPr fontId="3"/>
  </si>
  <si>
    <t>○・○○二</t>
    <rPh sb="4" eb="5">
      <t>ニ</t>
    </rPh>
    <phoneticPr fontId="3"/>
  </si>
  <si>
    <t>ノルマル酢酸</t>
    <rPh sb="4" eb="6">
      <t>サクサン</t>
    </rPh>
    <phoneticPr fontId="3"/>
  </si>
  <si>
    <t>二十</t>
    <rPh sb="0" eb="2">
      <t>ニジュウ</t>
    </rPh>
    <phoneticPr fontId="3"/>
  </si>
  <si>
    <t>○・○三</t>
    <rPh sb="3" eb="4">
      <t>サン</t>
    </rPh>
    <phoneticPr fontId="3"/>
  </si>
  <si>
    <t>プロピオン酸</t>
    <rPh sb="5" eb="6">
      <t>サン</t>
    </rPh>
    <phoneticPr fontId="3"/>
  </si>
  <si>
    <t>十九</t>
    <rPh sb="0" eb="2">
      <t>ジュウキュウ</t>
    </rPh>
    <phoneticPr fontId="3"/>
  </si>
  <si>
    <t>一</t>
    <rPh sb="0" eb="1">
      <t>イチ</t>
    </rPh>
    <phoneticPr fontId="3"/>
  </si>
  <si>
    <t>キシレン</t>
    <phoneticPr fontId="3"/>
  </si>
  <si>
    <t>十八</t>
    <rPh sb="0" eb="2">
      <t>ジュウハチ</t>
    </rPh>
    <phoneticPr fontId="3"/>
  </si>
  <si>
    <t>○・四</t>
    <rPh sb="2" eb="3">
      <t>ヨン</t>
    </rPh>
    <phoneticPr fontId="3"/>
  </si>
  <si>
    <t>スチレン</t>
    <phoneticPr fontId="3"/>
  </si>
  <si>
    <t>十七</t>
    <rPh sb="0" eb="2">
      <t>ジュウナナ</t>
    </rPh>
    <phoneticPr fontId="3"/>
  </si>
  <si>
    <t>十</t>
    <rPh sb="0" eb="1">
      <t>ジュウ</t>
    </rPh>
    <phoneticPr fontId="3"/>
  </si>
  <si>
    <t>トルエン</t>
    <phoneticPr fontId="3"/>
  </si>
  <si>
    <t>十六</t>
    <rPh sb="0" eb="2">
      <t>ジュウロク</t>
    </rPh>
    <phoneticPr fontId="3"/>
  </si>
  <si>
    <t>メチルイソブチルケトン</t>
    <phoneticPr fontId="3"/>
  </si>
  <si>
    <t>十五</t>
    <rPh sb="0" eb="2">
      <t>ジュウゴ</t>
    </rPh>
    <phoneticPr fontId="3"/>
  </si>
  <si>
    <t>三</t>
    <rPh sb="0" eb="1">
      <t>サン</t>
    </rPh>
    <phoneticPr fontId="3"/>
  </si>
  <si>
    <t>酢酸メチル</t>
    <rPh sb="0" eb="2">
      <t>サクサン</t>
    </rPh>
    <phoneticPr fontId="3"/>
  </si>
  <si>
    <t>十四</t>
    <rPh sb="0" eb="2">
      <t>ジュウヨン</t>
    </rPh>
    <phoneticPr fontId="3"/>
  </si>
  <si>
    <t>○・九</t>
    <rPh sb="2" eb="3">
      <t>キュウ</t>
    </rPh>
    <phoneticPr fontId="3"/>
  </si>
  <si>
    <t>イソブタノール</t>
    <phoneticPr fontId="3"/>
  </si>
  <si>
    <t>十三</t>
    <rPh sb="0" eb="2">
      <t>ジュウサン</t>
    </rPh>
    <phoneticPr fontId="3"/>
  </si>
  <si>
    <t>○・○○三</t>
    <rPh sb="4" eb="5">
      <t>サン</t>
    </rPh>
    <phoneticPr fontId="3"/>
  </si>
  <si>
    <t>イソバレルアルデヒド</t>
    <phoneticPr fontId="3"/>
  </si>
  <si>
    <t>十二</t>
    <rPh sb="0" eb="2">
      <t>ジュウニ</t>
    </rPh>
    <phoneticPr fontId="3"/>
  </si>
  <si>
    <t>○・○○九</t>
    <rPh sb="4" eb="5">
      <t>キュウ</t>
    </rPh>
    <phoneticPr fontId="3"/>
  </si>
  <si>
    <t>ノルマルバレルアルデヒド</t>
    <phoneticPr fontId="3"/>
  </si>
  <si>
    <t>十一</t>
    <rPh sb="0" eb="2">
      <t>ジュウイチ</t>
    </rPh>
    <phoneticPr fontId="3"/>
  </si>
  <si>
    <t>○・○二</t>
    <rPh sb="3" eb="4">
      <t>ニ</t>
    </rPh>
    <phoneticPr fontId="3"/>
  </si>
  <si>
    <t>イソブチルアルデヒド</t>
    <phoneticPr fontId="3"/>
  </si>
  <si>
    <t>ノルマルブチルアルデヒド</t>
    <phoneticPr fontId="3"/>
  </si>
  <si>
    <t>九</t>
    <rPh sb="0" eb="1">
      <t>キュウ</t>
    </rPh>
    <phoneticPr fontId="3"/>
  </si>
  <si>
    <t>○・○五</t>
    <rPh sb="3" eb="4">
      <t>ゴ</t>
    </rPh>
    <phoneticPr fontId="3"/>
  </si>
  <si>
    <t>プロピオンアルデヒド</t>
    <phoneticPr fontId="3"/>
  </si>
  <si>
    <t>八</t>
    <rPh sb="0" eb="1">
      <t>ハチ</t>
    </rPh>
    <phoneticPr fontId="3"/>
  </si>
  <si>
    <t>アセトアルデヒド</t>
    <phoneticPr fontId="3"/>
  </si>
  <si>
    <t>七</t>
    <rPh sb="0" eb="1">
      <t>ナナ</t>
    </rPh>
    <phoneticPr fontId="3"/>
  </si>
  <si>
    <t>○・○○五</t>
    <rPh sb="4" eb="5">
      <t>ゴ</t>
    </rPh>
    <phoneticPr fontId="3"/>
  </si>
  <si>
    <t>トリメチルアミン</t>
    <phoneticPr fontId="3"/>
  </si>
  <si>
    <t>六</t>
    <rPh sb="0" eb="1">
      <t>ロク</t>
    </rPh>
    <phoneticPr fontId="3"/>
  </si>
  <si>
    <t>二硫化メチル</t>
    <rPh sb="0" eb="1">
      <t>ニ</t>
    </rPh>
    <rPh sb="1" eb="3">
      <t>リュウカ</t>
    </rPh>
    <phoneticPr fontId="3"/>
  </si>
  <si>
    <t>五</t>
    <rPh sb="0" eb="1">
      <t>ゴ</t>
    </rPh>
    <phoneticPr fontId="3"/>
  </si>
  <si>
    <t>○・○一</t>
    <rPh sb="3" eb="4">
      <t>イチ</t>
    </rPh>
    <phoneticPr fontId="3"/>
  </si>
  <si>
    <t>硫化メチル</t>
    <rPh sb="0" eb="2">
      <t>リュウカ</t>
    </rPh>
    <phoneticPr fontId="3"/>
  </si>
  <si>
    <t>四</t>
    <rPh sb="0" eb="1">
      <t>ヨン</t>
    </rPh>
    <phoneticPr fontId="3"/>
  </si>
  <si>
    <t>硫化水素</t>
    <rPh sb="0" eb="2">
      <t>リュウカ</t>
    </rPh>
    <rPh sb="2" eb="4">
      <t>スイソ</t>
    </rPh>
    <phoneticPr fontId="3"/>
  </si>
  <si>
    <t>メチルメルカプタン</t>
    <phoneticPr fontId="3"/>
  </si>
  <si>
    <t>二</t>
    <rPh sb="0" eb="1">
      <t>ニ</t>
    </rPh>
    <phoneticPr fontId="3"/>
  </si>
  <si>
    <t>アンモニア</t>
    <phoneticPr fontId="3"/>
  </si>
  <si>
    <t>規制基準（単位百万分率）</t>
    <rPh sb="0" eb="2">
      <t>キセイ</t>
    </rPh>
    <rPh sb="2" eb="4">
      <t>キジュン</t>
    </rPh>
    <rPh sb="5" eb="7">
      <t>タンイ</t>
    </rPh>
    <rPh sb="7" eb="9">
      <t>ヒャクマン</t>
    </rPh>
    <rPh sb="9" eb="11">
      <t>ブンリツ</t>
    </rPh>
    <phoneticPr fontId="3"/>
  </si>
  <si>
    <t>悪臭物質</t>
    <rPh sb="0" eb="2">
      <t>アクシュウ</t>
    </rPh>
    <rPh sb="2" eb="4">
      <t>ブッシツ</t>
    </rPh>
    <phoneticPr fontId="3"/>
  </si>
  <si>
    <t>番号</t>
    <rPh sb="0" eb="2">
      <t>バンゴウ</t>
    </rPh>
    <phoneticPr fontId="3"/>
  </si>
  <si>
    <t>別表第十七</t>
    <rPh sb="0" eb="2">
      <t>ベッピョウ</t>
    </rPh>
    <rPh sb="2" eb="3">
      <t>ダイ</t>
    </rPh>
    <rPh sb="3" eb="5">
      <t>ジュウナナ</t>
    </rPh>
    <phoneticPr fontId="3"/>
  </si>
  <si>
    <t>第二十八条の三　条例第五十九条の三の規定による悪臭に係る規制基準は別表第十七に掲げるとおりとする。</t>
    <rPh sb="0" eb="1">
      <t>ダイ</t>
    </rPh>
    <rPh sb="1" eb="5">
      <t>ニジュウハチジョウ</t>
    </rPh>
    <rPh sb="6" eb="7">
      <t>サン</t>
    </rPh>
    <rPh sb="8" eb="10">
      <t>ジョウレイ</t>
    </rPh>
    <rPh sb="10" eb="11">
      <t>ダイ</t>
    </rPh>
    <rPh sb="11" eb="15">
      <t>ゴジュウキュウジョウ</t>
    </rPh>
    <rPh sb="16" eb="17">
      <t>サン</t>
    </rPh>
    <rPh sb="18" eb="20">
      <t>キテイ</t>
    </rPh>
    <rPh sb="23" eb="25">
      <t>アクシュウ</t>
    </rPh>
    <rPh sb="26" eb="27">
      <t>カカ</t>
    </rPh>
    <rPh sb="28" eb="30">
      <t>キセイ</t>
    </rPh>
    <rPh sb="30" eb="32">
      <t>キジュン</t>
    </rPh>
    <rPh sb="33" eb="35">
      <t>ベッピョウ</t>
    </rPh>
    <rPh sb="35" eb="36">
      <t>ダイ</t>
    </rPh>
    <rPh sb="36" eb="38">
      <t>ジュウナナ</t>
    </rPh>
    <rPh sb="39" eb="40">
      <t>カカ</t>
    </rPh>
    <phoneticPr fontId="3"/>
  </si>
  <si>
    <t>（規制基準）</t>
    <rPh sb="1" eb="3">
      <t>キセイ</t>
    </rPh>
    <rPh sb="3" eb="5">
      <t>キジュン</t>
    </rPh>
    <phoneticPr fontId="3"/>
  </si>
  <si>
    <t>二十二　イソ吉草酸</t>
  </si>
  <si>
    <t>二十一　ノルマル吉草酸</t>
    <phoneticPr fontId="3"/>
  </si>
  <si>
    <t>二十　ノルマル酪酸</t>
  </si>
  <si>
    <t>十九　プロピオン酸</t>
    <phoneticPr fontId="3"/>
  </si>
  <si>
    <t>十八　キシレン</t>
  </si>
  <si>
    <t>十七　スチレン</t>
    <phoneticPr fontId="3"/>
  </si>
  <si>
    <t>十六　トルエン</t>
  </si>
  <si>
    <t>十五　メチルイソブチルケトン</t>
    <phoneticPr fontId="3"/>
  </si>
  <si>
    <t>十四　酢酸エチル</t>
  </si>
  <si>
    <t>十三　イソブタノール</t>
    <phoneticPr fontId="3"/>
  </si>
  <si>
    <t>十二　イソバレルアルデヒド</t>
  </si>
  <si>
    <t>十一　ノルマルバレルアルデヒド</t>
    <phoneticPr fontId="3"/>
  </si>
  <si>
    <t>十　イソブチルアルデヒド</t>
  </si>
  <si>
    <t>九　ノルマルブチルアルデヒド</t>
    <phoneticPr fontId="3"/>
  </si>
  <si>
    <t>八　プロピオンアルデヒド</t>
  </si>
  <si>
    <t>七　アセトアルデヒド</t>
    <phoneticPr fontId="3"/>
  </si>
  <si>
    <t>六　トリメチルアミン</t>
  </si>
  <si>
    <t>五　二硫化メチル</t>
    <phoneticPr fontId="3"/>
  </si>
  <si>
    <t>四　硫化メチル</t>
  </si>
  <si>
    <t>三　硫化水素</t>
    <phoneticPr fontId="3"/>
  </si>
  <si>
    <t>二　メチルメルカプタン</t>
  </si>
  <si>
    <t>一　アンモニア</t>
    <phoneticPr fontId="3"/>
  </si>
  <si>
    <t>第二十八条の二　条例第五十九条の二の規則で定める物質は、次に掲げる物質（悪臭防止法（昭和四十六年法律第九十一号）第三条の規定により指定された地域を除く地域から発生する物質に限る。）とする。</t>
  </si>
  <si>
    <t>（悪臭物質）</t>
  </si>
  <si>
    <t>岐阜県公害防止条例施行規則</t>
    <rPh sb="0" eb="3">
      <t>ギフケン</t>
    </rPh>
    <rPh sb="3" eb="5">
      <t>コウガイ</t>
    </rPh>
    <rPh sb="5" eb="7">
      <t>ボウシ</t>
    </rPh>
    <rPh sb="7" eb="9">
      <t>ジョウレイ</t>
    </rPh>
    <rPh sb="9" eb="11">
      <t>セコウ</t>
    </rPh>
    <rPh sb="11" eb="13">
      <t>キソク</t>
    </rPh>
    <phoneticPr fontId="3"/>
  </si>
  <si>
    <t>鋳型造型機（ジョルト式のもの）</t>
  </si>
  <si>
    <t>合成樹脂用射出成形機</t>
  </si>
  <si>
    <t>原動機の定格出力が30kW以上</t>
  </si>
  <si>
    <t>ゴム練用又は合成樹脂練用ロール機（カレンダーロール機以外のもの）</t>
  </si>
  <si>
    <t>原動機の定格出力が2.2kW以上</t>
  </si>
  <si>
    <t>印刷機械（原動機を用いるもの）</t>
  </si>
  <si>
    <t>ロ．チッパー</t>
  </si>
  <si>
    <t>イ．ドラムバーカー</t>
  </si>
  <si>
    <t>木材加工機械</t>
  </si>
  <si>
    <t>・コンクリート柱製造機械</t>
  </si>
  <si>
    <t>原動機の定格出力の合計が10kW以上</t>
  </si>
  <si>
    <t>・コンクリート管製造機械</t>
  </si>
  <si>
    <t>原動機の定格出力の合計が2.95kW</t>
  </si>
  <si>
    <t>・コンクリートブロックマシン</t>
  </si>
  <si>
    <t>織機（原動機を用いるもの）</t>
  </si>
  <si>
    <t>土石用又は鉱物用・破砕機・摩砕機・ふるい・分級機</t>
    <phoneticPr fontId="3"/>
  </si>
  <si>
    <t>原動機の定格出力が7.5kW以上</t>
  </si>
  <si>
    <t>圧縮機</t>
  </si>
  <si>
    <t>原動機の定格出カが37.5kW以上</t>
  </si>
  <si>
    <t>ホ．ワイヤーフォーミングマシン</t>
  </si>
  <si>
    <t>ニ．鍛造機</t>
  </si>
  <si>
    <t>原動機の定格出カが1.0kW以上</t>
  </si>
  <si>
    <t>ハ．せん断機</t>
  </si>
  <si>
    <t>ロ．機械プレス</t>
  </si>
  <si>
    <t>イ．液圧プレス（矯正プレスを除く）</t>
  </si>
  <si>
    <t>金属加工機械</t>
  </si>
  <si>
    <t>規模</t>
  </si>
  <si>
    <t>特定施設</t>
  </si>
  <si>
    <t>番号</t>
  </si>
  <si>
    <t>特定施設　－振動規制法施行令　別表第1－</t>
  </si>
  <si>
    <t>3．ガス事業法（昭和２９年法律第５１号）第２条第13項に規定するガス工作物</t>
    <rPh sb="4" eb="7">
      <t>ジギョウホウ</t>
    </rPh>
    <rPh sb="8" eb="10">
      <t>ショウワ</t>
    </rPh>
    <rPh sb="12" eb="13">
      <t>ネン</t>
    </rPh>
    <rPh sb="13" eb="15">
      <t>ホウリツ</t>
    </rPh>
    <rPh sb="15" eb="16">
      <t>ダイ</t>
    </rPh>
    <rPh sb="18" eb="19">
      <t>ゴウ</t>
    </rPh>
    <rPh sb="20" eb="21">
      <t>ダイ</t>
    </rPh>
    <rPh sb="22" eb="23">
      <t>ジョウ</t>
    </rPh>
    <rPh sb="23" eb="24">
      <t>ダイ</t>
    </rPh>
    <rPh sb="26" eb="27">
      <t>コウ</t>
    </rPh>
    <rPh sb="28" eb="30">
      <t>キテイ</t>
    </rPh>
    <rPh sb="34" eb="37">
      <t>コウサクブツ</t>
    </rPh>
    <phoneticPr fontId="3"/>
  </si>
  <si>
    <t>2．電気事業法（昭和３９年法律第１７０号）第２条第１項第８０号に規定する電気工作物</t>
    <rPh sb="2" eb="4">
      <t>デンキ</t>
    </rPh>
    <rPh sb="4" eb="7">
      <t>ジギョウホウ</t>
    </rPh>
    <rPh sb="8" eb="10">
      <t>ショウワ</t>
    </rPh>
    <rPh sb="12" eb="13">
      <t>ネン</t>
    </rPh>
    <rPh sb="13" eb="15">
      <t>ホウリツ</t>
    </rPh>
    <rPh sb="15" eb="16">
      <t>ダイ</t>
    </rPh>
    <rPh sb="19" eb="20">
      <t>ゴウ</t>
    </rPh>
    <rPh sb="21" eb="22">
      <t>ダイ</t>
    </rPh>
    <rPh sb="23" eb="24">
      <t>ジョウ</t>
    </rPh>
    <rPh sb="24" eb="25">
      <t>ダイ</t>
    </rPh>
    <rPh sb="26" eb="27">
      <t>コウ</t>
    </rPh>
    <rPh sb="27" eb="28">
      <t>ダイ</t>
    </rPh>
    <rPh sb="30" eb="31">
      <t>ゴウ</t>
    </rPh>
    <rPh sb="32" eb="34">
      <t>キテイ</t>
    </rPh>
    <rPh sb="36" eb="38">
      <t>デンキ</t>
    </rPh>
    <rPh sb="38" eb="41">
      <t>コウサクブツ</t>
    </rPh>
    <phoneticPr fontId="3"/>
  </si>
  <si>
    <t>1．鉱山保安法第２条第２項に規定する鉱山に設置する施設</t>
    <rPh sb="2" eb="4">
      <t>コウザン</t>
    </rPh>
    <rPh sb="4" eb="6">
      <t>ホアン</t>
    </rPh>
    <rPh sb="6" eb="7">
      <t>ホウ</t>
    </rPh>
    <rPh sb="7" eb="8">
      <t>ダイ</t>
    </rPh>
    <rPh sb="9" eb="10">
      <t>ジョウ</t>
    </rPh>
    <rPh sb="10" eb="11">
      <t>ダイ</t>
    </rPh>
    <rPh sb="12" eb="13">
      <t>コウ</t>
    </rPh>
    <rPh sb="14" eb="16">
      <t>キテイ</t>
    </rPh>
    <rPh sb="18" eb="20">
      <t>コウザン</t>
    </rPh>
    <rPh sb="21" eb="23">
      <t>セッチ</t>
    </rPh>
    <rPh sb="25" eb="27">
      <t>シセツ</t>
    </rPh>
    <phoneticPr fontId="3"/>
  </si>
  <si>
    <t>次に掲げる施設を除く</t>
    <rPh sb="0" eb="1">
      <t>ツギ</t>
    </rPh>
    <rPh sb="2" eb="3">
      <t>カカ</t>
    </rPh>
    <rPh sb="5" eb="7">
      <t>シセツ</t>
    </rPh>
    <rPh sb="8" eb="9">
      <t>ノゾ</t>
    </rPh>
    <phoneticPr fontId="3"/>
  </si>
  <si>
    <t>備考</t>
    <rPh sb="0" eb="2">
      <t>ビコウ</t>
    </rPh>
    <phoneticPr fontId="3"/>
  </si>
  <si>
    <t>タイル成型用プレス</t>
  </si>
  <si>
    <t>冷凍機</t>
  </si>
  <si>
    <t>原動機の定格出力が0.75kW以上</t>
  </si>
  <si>
    <t>クーリングタワー</t>
  </si>
  <si>
    <t>走行クレーン</t>
  </si>
  <si>
    <t>原動機の定格出力が2.25kW以上</t>
  </si>
  <si>
    <t>高速切断機</t>
  </si>
  <si>
    <t>原動機の定格出力が3.75kW以上</t>
  </si>
  <si>
    <t>合成樹脂用粉砕機</t>
  </si>
  <si>
    <t>紙工機械（コルゲーテングマシンに限る）</t>
  </si>
  <si>
    <t>繊維機械　撚糸機（原動機を用いるもの）</t>
  </si>
  <si>
    <t>燃料の燃焼能力が重油換算の1時間当たり50リットル以上</t>
  </si>
  <si>
    <t>窯業焼成炉用バーナー</t>
  </si>
  <si>
    <t>製材・木工場で原動機の定格出力の合計が10kW以上</t>
  </si>
  <si>
    <t>空気圧縮機及び送風機</t>
  </si>
  <si>
    <t>原動機の定格出力の合計が15kW以上</t>
  </si>
  <si>
    <t>金属加工機械　　研摩機</t>
  </si>
  <si>
    <t>特定施設　(騒音)－岐阜県公害防止条例施行規則　別表第10－</t>
    <phoneticPr fontId="3"/>
  </si>
  <si>
    <t>抄紙機</t>
  </si>
  <si>
    <t>ヘ．かんな盤</t>
  </si>
  <si>
    <t>・木工用　2.25kW以上</t>
  </si>
  <si>
    <t>ホ．丸のこ盤</t>
  </si>
  <si>
    <t>・製材用　15kW以上</t>
  </si>
  <si>
    <t>原動機の定格出力</t>
  </si>
  <si>
    <t>二．帯のこ盤</t>
  </si>
  <si>
    <t>ハ．砕木機</t>
  </si>
  <si>
    <t>穀物用製粉機（ロール式のもの）</t>
  </si>
  <si>
    <t>混練機の混練重量が200kg以上</t>
  </si>
  <si>
    <t>ロ．アスファルトプラント</t>
  </si>
  <si>
    <t>（気ほうコンクリートプラントを除く）</t>
  </si>
  <si>
    <r>
      <t>混練機の混練容量が0.45m</t>
    </r>
    <r>
      <rPr>
        <vertAlign val="superscript"/>
        <sz val="10"/>
        <color indexed="8"/>
        <rFont val="ＭＳ Ｐゴシック"/>
        <family val="3"/>
        <charset val="128"/>
      </rPr>
      <t>3</t>
    </r>
    <r>
      <rPr>
        <sz val="10"/>
        <color indexed="8"/>
        <rFont val="ＭＳ Ｐゴシック"/>
        <family val="3"/>
        <charset val="128"/>
      </rPr>
      <t>以上</t>
    </r>
  </si>
  <si>
    <t>イ．コンクリートプラント</t>
  </si>
  <si>
    <t>建設用資材製造機械</t>
  </si>
  <si>
    <t>ル．切断機（といしを用いるもの）</t>
  </si>
  <si>
    <t>ヌ．タンブラー</t>
  </si>
  <si>
    <t>（タンブラスト以外のものであって、密閉式のものを除く）</t>
  </si>
  <si>
    <t>リ．ブラスト</t>
  </si>
  <si>
    <t>チ．ワイヤーフォーミングマシン</t>
  </si>
  <si>
    <t>ト．鍛造機</t>
  </si>
  <si>
    <t>原動機の定格出カが3.75kW以上</t>
  </si>
  <si>
    <t>ヘ．せん断機</t>
  </si>
  <si>
    <t>呼び加圧能カが294キロニュートン以上</t>
  </si>
  <si>
    <t>ホ．機械プレス</t>
  </si>
  <si>
    <t>二．液圧プレス（矯正プレスを除く）</t>
  </si>
  <si>
    <t>ハ．ベンディングマシン（ロール式のもの）</t>
  </si>
  <si>
    <t>ロ．製管機械</t>
  </si>
  <si>
    <t>原動機の定格出カの合計が22.5kW以上</t>
  </si>
  <si>
    <t>イ．圧延機械</t>
  </si>
  <si>
    <t>特定施設　－騒音規制法施行令　別表第1―</t>
  </si>
  <si>
    <t>備考　この表の中欄に掲げる施設は、石綿を含有する製品の製造の用に供する施設に限り、湿式のもの及び密閉式のものを除く。</t>
  </si>
  <si>
    <t>原動機の定格出力が二・二キロワット以上であること。</t>
  </si>
  <si>
    <t>穿(せん)孔機</t>
    <phoneticPr fontId="3"/>
  </si>
  <si>
    <t>九</t>
  </si>
  <si>
    <t>プレス(剪（せん）断加工用のものに限る。)</t>
  </si>
  <si>
    <t>八</t>
  </si>
  <si>
    <t>破砕機及び摩砕機</t>
  </si>
  <si>
    <t>七</t>
  </si>
  <si>
    <t>切削用機械</t>
  </si>
  <si>
    <t>六</t>
  </si>
  <si>
    <t>研磨機</t>
  </si>
  <si>
    <t>五</t>
  </si>
  <si>
    <t>切断機</t>
  </si>
  <si>
    <t>四</t>
  </si>
  <si>
    <t>原動機の定格出力が三・七キロワット以上であること。</t>
  </si>
  <si>
    <t>紡織用機械</t>
  </si>
  <si>
    <t>三</t>
  </si>
  <si>
    <t>混合機</t>
  </si>
  <si>
    <t>二</t>
  </si>
  <si>
    <t>解綿用機械</t>
  </si>
  <si>
    <t>一</t>
  </si>
  <si>
    <t>該当規模要件</t>
  </si>
  <si>
    <t>特定粉じん発生施設名称</t>
  </si>
  <si>
    <t>番号</t>
    <phoneticPr fontId="3"/>
  </si>
  <si>
    <t>特定粉じん発生施設一覧（大気汚染防止法施行令別表第二の二）</t>
  </si>
  <si>
    <t>原動機の定格出力が一五キロワット以上であること。</t>
  </si>
  <si>
    <t>ふるい(鉱物、岩石又はセメントの用に供するものに限り、湿式のもの及び密閉式のものを除く。)</t>
  </si>
  <si>
    <t>原動機の定格出力が七五キロワット以上であること。</t>
  </si>
  <si>
    <t>破砕機及び摩砕機(鉱物、岩石又はセメントの用に供するものに限り、湿式のもの及び密閉式のものを除く。)</t>
  </si>
  <si>
    <t>ベルトの幅が七五センチメートル以上であるか、又はバケットの内容積が〇・〇三立方メートル以上であること。</t>
  </si>
  <si>
    <t>ベルトコンベア及びバケットコンベア(鉱物、土石又はセメントの用に供するものに限り、密閉式のものを除く。)</t>
  </si>
  <si>
    <t>面積が一、〇〇〇平方メートル以上であること。</t>
  </si>
  <si>
    <t>鉱物(コークスを含み、石綿を除く。以下同じ。)又は土石の堆積場</t>
  </si>
  <si>
    <t>原料処理能力が一日当たり五〇トン以上であること。</t>
  </si>
  <si>
    <t>コークス炉</t>
  </si>
  <si>
    <t>一般粉じん発生施設名称</t>
  </si>
  <si>
    <t>一般粉じん発生施設一覧（大気汚染防止法施行令別表第二）</t>
  </si>
  <si>
    <t>ガソリン機関</t>
  </si>
  <si>
    <t>三二</t>
  </si>
  <si>
    <t>燃料の燃焼能力が重油換算一時間当たり三五リットル以上であること。　　　　</t>
  </si>
  <si>
    <t>ガス機関</t>
  </si>
  <si>
    <t>三一</t>
  </si>
  <si>
    <t>ディーゼル機関</t>
  </si>
  <si>
    <t>三〇</t>
  </si>
  <si>
    <t>燃料の燃焼能力が重油換算一時間当たり五〇リットル以上であること。　　　　</t>
  </si>
  <si>
    <t>ガスタービン</t>
  </si>
  <si>
    <t>二九</t>
  </si>
  <si>
    <t>原料の処理能力が一日当たり二〇トン以上トン以上であること。</t>
  </si>
  <si>
    <t>二八</t>
  </si>
  <si>
    <t>硝酸を合成し、漂白し、又は濃縮する能力が一時間当たり一〇〇キログラム以上であること。</t>
  </si>
  <si>
    <t>硝酸の製造の用に供する吸収施設、漂白施設及び濃縮施設</t>
  </si>
  <si>
    <t>二七</t>
  </si>
  <si>
    <t>容量が〇・一立方メートル以上であるか、バーナーの燃料の燃焼能力が重油換算一時間当たり四リットル以上であるか、又は変圧器の定格容量が二〇キロボルトアンペア以上であること。</t>
  </si>
  <si>
    <t>鉛系顔料の製造の用に供する溶解炉、反射炉、反応炉及び乾燥施設</t>
  </si>
  <si>
    <t>二六</t>
  </si>
  <si>
    <t>バーナーの燃料の燃焼能力が重油換算一時間当たり四リットル以上であるか、又は変圧器の定格容量が二〇キロボルトアンペア以上であること。</t>
  </si>
  <si>
    <t>鉛蓄電池の製造の用に供する溶解炉</t>
  </si>
  <si>
    <t>二五</t>
  </si>
  <si>
    <t>バーナーの燃料の燃焼能力が重油換算一時間当たり一〇リットル以上であるか、又は変圧器の定格容量が四〇キロボルトアンペア以上であること。</t>
  </si>
  <si>
    <t>鉛の第二次精錬(鉛合金の製造を含む。)又は鉛の管、板若しくは線の製造の用に供する溶解炉</t>
  </si>
  <si>
    <t>二四</t>
  </si>
  <si>
    <t>原料の処理能力が一時間当たり八〇キログラム以上であるか、火格子面積が一平方メートル以上であるか、又はバーナーの燃料の燃焼能力が重油換算一時間当たり五〇リットル以上であること。</t>
  </si>
  <si>
    <t>トリポリ燐酸ナトリウムの製造(原料として燐鉱石を使用するものに限る。)の用に供する反応施設、乾燥炉及び焼成炉</t>
  </si>
  <si>
    <t>二三</t>
  </si>
  <si>
    <t>伝熱面積が一〇平方メートル以上であるか、又はポンプの動力が一キロワット以上であること。</t>
  </si>
  <si>
    <t>弗酸の製造の用に供する凝縮施設、吸収施設及び蒸溜施設（密閉式のものを除く。）</t>
    <rPh sb="24" eb="26">
      <t>シセツ</t>
    </rPh>
    <phoneticPr fontId="3"/>
  </si>
  <si>
    <t>二二</t>
  </si>
  <si>
    <t>原料として使用する燐鉱石の処理能力が一時間当たり八〇キログラム以上であるか、バーナーの燃料の燃焼能力が重油換算一時間当たり五〇リットル以上であるか、又は変圧器の定格容量が二〇〇キロボルトアンペア以上であること。</t>
  </si>
  <si>
    <t>燐、燐酸、燐酸質肥料又は複合肥料の製造(原料として燐鉱石を使用するものに限る。)の用に供する反応施設、濃縮施設、焼成炉及び溶解炉</t>
  </si>
  <si>
    <t>二一</t>
  </si>
  <si>
    <t>電流容量が三〇キロアンペア以上であること。</t>
  </si>
  <si>
    <t>アルミニウムの製錬の用に供する電解炉</t>
  </si>
  <si>
    <t>二〇</t>
  </si>
  <si>
    <t>原料として使用する塩素(塩化水素にあつては、塩素換算量)の処理能力が一時間当たり五〇キログラム以上であること。</t>
  </si>
  <si>
    <t>化学製品の製造の用に供する塩素反応施設、塩化水素反応施設及び塩化水素吸収施設(塩素ガス又は塩化水素ガスを使用するものに限り、前三項に掲げるもの及び密閉式のものを除く。)</t>
  </si>
  <si>
    <t>一九</t>
  </si>
  <si>
    <t>バーナーの燃料の燃焼能力が重油換算一時間当たり三リットル以上であること。</t>
  </si>
  <si>
    <t>活性炭の製造(塩化亜鉛を使用するものに限る。)の用に供する反応炉</t>
  </si>
  <si>
    <t>一八</t>
  </si>
  <si>
    <t>塩化第二鉄の製造の用に供する溶解槽</t>
  </si>
  <si>
    <t>一七</t>
  </si>
  <si>
    <t>原料として使用する塩素(塩化水素にあつては塩素換算量)の処理能力が一時間当たり五〇キログラム以上であること。</t>
  </si>
  <si>
    <t>塩素化エチレンの製造の用に供する塩素急速冷却施設</t>
  </si>
  <si>
    <t>一六</t>
  </si>
  <si>
    <t>容量が〇・一立方メートル以上であること。</t>
  </si>
  <si>
    <t>カドミウム系顔料又は炭酸カドミウム製造の製造の用に供する乾燥施設</t>
  </si>
  <si>
    <t>一五</t>
  </si>
  <si>
    <t>原料の処理能力が一時間当たり〇・五トン以上であるか、火格子面積が〇・五平方メートル以上であるか、羽口面断面積が〇・二平方メートル以上であるか、又はバーナーの燃料の燃焼能力が重油換算一時間当たり二〇リットル以上であること。</t>
  </si>
  <si>
    <t>銅、鉛又は亜鉛の精錬の用に供する焙焼炉、焼結炉(ペレット焼成炉を含む。)、溶鉱炉(溶鉱用反射炉を含む。)、転炉、溶解炉及び乾燥炉</t>
  </si>
  <si>
    <t>一四</t>
  </si>
  <si>
    <t>火格子面積が二平方メートル以上であるか、又は焼却能力が一時間当たり二〇〇キログラム以上であること。</t>
  </si>
  <si>
    <t>廃棄物焼却炉</t>
  </si>
  <si>
    <t>一三</t>
  </si>
  <si>
    <t>変圧器の定格容量が一、〇〇〇キロボルトアンペア以上であること。</t>
  </si>
  <si>
    <t>製銑、製鋼又は合金鉄若しくはカーバイドの製造の用に供する電気炉</t>
  </si>
  <si>
    <t>一二</t>
  </si>
  <si>
    <t>乾燥炉(一四の項及び二三の項に掲げるものを除く。)</t>
  </si>
  <si>
    <t>一一</t>
  </si>
  <si>
    <t>無機化学工業品又は食料品の製造の用に供する反応炉(カーボンブラック製造用燃焼装置を含む。)及び直火炉(二六の項に掲げるものを除く。)</t>
  </si>
  <si>
    <t>一〇</t>
  </si>
  <si>
    <t>火格子面積が一平方メートル以上であるか、バーナーの燃料の燃焼能力が重油換算一時間当たり五〇リットル以上であるか、又は変圧器の定格容量が二〇〇キロボルトアンペア以上であること。　　　　　　　</t>
  </si>
  <si>
    <t>窯業製品の製造の用に供する焼成炉及び溶融炉</t>
  </si>
  <si>
    <t>バーナーの燃料の燃焼能力が重油換算一時間当たり六リットル以上であること。</t>
  </si>
  <si>
    <t>石油ガス洗浄装置に附属する硫黄回収装置のうち燃焼炉</t>
  </si>
  <si>
    <t>八の二</t>
  </si>
  <si>
    <t>触媒に附着する炭素の燃焼能力が一時間当たり二〇〇キログラム以上であること。</t>
  </si>
  <si>
    <t>石油の精製の用に供する流動接触分解装置のうち触媒再生塔</t>
  </si>
  <si>
    <t>石油製品、石油化学製品又はコールタール製品の製造の用に供する加熱炉</t>
  </si>
  <si>
    <t>金属の鍛造若しくは圧延又は金属若しくは金属製品の熱処理の用に供する加熱炉</t>
  </si>
  <si>
    <t>火格子面積(火格子の水平投影面積をいう。以下同じ。)が一平方メートル以上であるか、羽口面断面積(羽口の最下端の高さにおける炉の内壁で囲まれた部分の水平断面積をいう。以下同じ。)が〇・五平方メートル以上であるか、バーナーの燃料の燃焼能力が重油換算一時間当たり五〇リットル以上であるか、又は変圧器の定格容量が二〇〇キロボルトアンペア以上であること。　　　　　　</t>
  </si>
  <si>
    <t>金属の精製又は鋳造の用に供する溶解炉(こしき炉並びに一四の項及び二四の項から二六の項までに掲げるものを除く。)</t>
  </si>
  <si>
    <t>金属の精錬の用に供する溶鉱炉(溶鉱用反射炉を含む。)、転炉及び平炉(一四の項に掲げるものを除く。)</t>
  </si>
  <si>
    <r>
      <t>原料の処理能力が一時間当たり一トン以上であること。</t>
    </r>
    <r>
      <rPr>
        <sz val="12"/>
        <rFont val="ＭＳ Ｐゴシック"/>
        <family val="3"/>
        <charset val="128"/>
      </rPr>
      <t>　　</t>
    </r>
  </si>
  <si>
    <t>金属の精錬又は無機化学工業品の製造の用に供する焙焼炉、焼結炉(ペレット焼成炉を含む。)及びか焼炉(一四の項に掲げるものを除く。)</t>
  </si>
  <si>
    <t>原料として使用する石炭又はコークスの処理能力が一日当たり二〇トン以上であるか、又はバーナーの燃料の燃焼能力が重油換算一時間当たり五〇リットル以上であること。</t>
  </si>
  <si>
    <t>水性ガス又は油ガスの発生の用に供するガス発生炉及び加熱炉</t>
  </si>
  <si>
    <t>環境省令で定めるところにより算定した伝熱面積(以下単に「伝熱面積」という。)が一〇平方メートル以上であるか、又はバーナーの燃料の燃焼能力が重油換算一時間当たり五〇リットル以上であること。</t>
  </si>
  <si>
    <t>ボイラー(熱風ボイラーを含み、熱源として電気又は廃熱のみを使用するものを除く。)</t>
  </si>
  <si>
    <t>ばい煙発生施設名称</t>
  </si>
  <si>
    <t>ばい煙発生施設一覧（大気汚染防止法施行令別表第一）</t>
  </si>
  <si>
    <t>大理石製造業又はテラゾー製造業の用に供する石材切截（せつ）施設及び湿式研磨施設</t>
    <phoneticPr fontId="3"/>
  </si>
  <si>
    <t>省略</t>
    <rPh sb="0" eb="2">
      <t>ショウリャク</t>
    </rPh>
    <phoneticPr fontId="3"/>
  </si>
  <si>
    <t>4～6</t>
    <phoneticPr fontId="3"/>
  </si>
  <si>
    <t>段ボール製造業の用に供するのり付け施設（コンスターチ使用の場合に限る。）</t>
    <phoneticPr fontId="3"/>
  </si>
  <si>
    <t>陶磁器、同関連製品製造業の用に供するスプレー式施釉（ゆ）施設</t>
    <phoneticPr fontId="3"/>
  </si>
  <si>
    <t>出版印刷、同関連産業の用に供する写真製版施設</t>
    <phoneticPr fontId="3"/>
  </si>
  <si>
    <t xml:space="preserve">名　　　　称 </t>
  </si>
  <si>
    <t>（２）岐阜県公害防止条例に規定する水質基準対象施設</t>
    <rPh sb="3" eb="6">
      <t>ギフケン</t>
    </rPh>
    <rPh sb="6" eb="8">
      <t>コウガイ</t>
    </rPh>
    <rPh sb="8" eb="10">
      <t>ボウシ</t>
    </rPh>
    <rPh sb="10" eb="12">
      <t>ジョウレイ</t>
    </rPh>
    <phoneticPr fontId="3"/>
  </si>
  <si>
    <t>犯罪鑑識施設</t>
  </si>
  <si>
    <t>臨床検査業に属する事業場</t>
  </si>
  <si>
    <t>商品検査業に属する事業場</t>
  </si>
  <si>
    <t>検査業に属する事業場</t>
  </si>
  <si>
    <t>家畜保健衛生所</t>
  </si>
  <si>
    <t>植物防疫所</t>
  </si>
  <si>
    <t>動物検疫所</t>
  </si>
  <si>
    <t xml:space="preserve">検疫所 </t>
  </si>
  <si>
    <t>保健所</t>
  </si>
  <si>
    <t>農業、水産又は工業に関する学科を含む専門教育を行う高等学校、高等専門学校、専修学校、各種学校、職員訓練施設又は職業訓練施設</t>
  </si>
  <si>
    <t>学術研究（人文科学のみに係るものを除く。）又は製品の製造若しくは技術の改良、考案若しくは発明に係る試験研究を行う研究所（前２号に該当するものを除く。）</t>
  </si>
  <si>
    <t>大学及びその附属試験研究機関（人文科学のみに係るものを除く。）</t>
  </si>
  <si>
    <t xml:space="preserve">国又は地方公共団体の試験研究機関（人文科学のみに係るものを除く。） </t>
  </si>
  <si>
    <t xml:space="preserve">（注1）　環境省令で定めるもの </t>
    <phoneticPr fontId="3"/>
  </si>
  <si>
    <r>
      <t>特定事業場から排出される水</t>
    </r>
    <r>
      <rPr>
        <sz val="10"/>
        <rFont val="ＭＳ Ｐ明朝"/>
        <family val="1"/>
        <charset val="128"/>
      </rPr>
      <t>（公共用水域に排出されるものを除く。）</t>
    </r>
    <r>
      <rPr>
        <sz val="10"/>
        <rFont val="ＭＳ Ｐゴシック"/>
        <family val="3"/>
        <charset val="128"/>
      </rPr>
      <t>の処理施設</t>
    </r>
    <r>
      <rPr>
        <sz val="10"/>
        <rFont val="ＭＳ Ｐ明朝"/>
        <family val="1"/>
        <charset val="128"/>
      </rPr>
      <t xml:space="preserve">（前２号に掲げるものを除く。） </t>
    </r>
    <phoneticPr fontId="3"/>
  </si>
  <si>
    <t>72、73</t>
    <phoneticPr fontId="3"/>
  </si>
  <si>
    <r>
      <t>トリクロロエチレン、テトラクロロエチレン又はジクロロメタンの蒸留施設</t>
    </r>
    <r>
      <rPr>
        <sz val="10"/>
        <rFont val="ＭＳ Ｐ明朝"/>
        <family val="1"/>
        <charset val="128"/>
      </rPr>
      <t xml:space="preserve">（前各号に該当するものを除く。） </t>
    </r>
    <phoneticPr fontId="3"/>
  </si>
  <si>
    <t>71の6</t>
    <phoneticPr fontId="3"/>
  </si>
  <si>
    <r>
      <t>トリクロロエチレン、テトラクロロエチレン又はジクロロメタンによる洗浄施設</t>
    </r>
    <r>
      <rPr>
        <sz val="10"/>
        <rFont val="ＭＳ Ｐ明朝"/>
        <family val="1"/>
        <charset val="128"/>
      </rPr>
      <t>（前各号に該当するものを除く。）</t>
    </r>
    <phoneticPr fontId="3"/>
  </si>
  <si>
    <t>71の5</t>
    <phoneticPr fontId="3"/>
  </si>
  <si>
    <t>71の3,71の4</t>
    <phoneticPr fontId="3"/>
  </si>
  <si>
    <t>(イ)洗浄施設、(ロ)焼入れ施設</t>
    <phoneticPr fontId="3"/>
  </si>
  <si>
    <r>
      <t>科学技術（人文科学のみに係るものを除く。）に関する研究、試験、検査又は専門教育を行う事業場</t>
    </r>
    <r>
      <rPr>
        <sz val="10"/>
        <rFont val="ＭＳ Ｐ明朝"/>
        <family val="1"/>
        <charset val="128"/>
      </rPr>
      <t>で環境省令で定めるものに設置されるそれらの業務の用に供する施設であつて、次に掲げるもの　（ → 注1）</t>
    </r>
    <phoneticPr fontId="3"/>
  </si>
  <si>
    <t>71の2</t>
    <phoneticPr fontId="3"/>
  </si>
  <si>
    <t>自動式車両洗浄施設</t>
    <phoneticPr fontId="3"/>
  </si>
  <si>
    <t>66の2～
70の2</t>
    <phoneticPr fontId="3"/>
  </si>
  <si>
    <t>電気めつき施設</t>
    <phoneticPr fontId="3"/>
  </si>
  <si>
    <t>酸又はアルカリによる表面処理施設</t>
    <phoneticPr fontId="3"/>
  </si>
  <si>
    <t>64,64の2</t>
    <phoneticPr fontId="3"/>
  </si>
  <si>
    <t>63の2、63k3</t>
    <phoneticPr fontId="3"/>
  </si>
  <si>
    <t>(イ)焼入れ施設、(ロ)電解式洗浄施設、(ハ)カドミウム電極又は鉛電極の化成施設、(ニ)水銀精製施設、(ホ) 廃ガス洗浄施設</t>
    <phoneticPr fontId="3"/>
  </si>
  <si>
    <r>
      <t>金属製品製造業又は機械器具製造業（武器製造業を含む。）</t>
    </r>
    <r>
      <rPr>
        <sz val="10"/>
        <rFont val="ＭＳ Ｐ明朝"/>
        <family val="1"/>
        <charset val="128"/>
      </rPr>
      <t>の用に供する施設であつて、次に掲げるもの</t>
    </r>
    <phoneticPr fontId="3"/>
  </si>
  <si>
    <t xml:space="preserve">(イ)還元そう、(ロ)電解施設（溶融塩電解施設を除く。） 、(ハ)焼入れ施設、(ニ)水銀精製施設、(ホ)廃ガス洗浄施設、(ヘ)湿式集じん施設 </t>
    <phoneticPr fontId="3"/>
  </si>
  <si>
    <r>
      <t>非鉄金属製造業</t>
    </r>
    <r>
      <rPr>
        <sz val="10"/>
        <rFont val="ＭＳ Ｐ明朝"/>
        <family val="1"/>
        <charset val="128"/>
      </rPr>
      <t>の用に供する施設であつて、次に掲げるもの</t>
    </r>
    <phoneticPr fontId="3"/>
  </si>
  <si>
    <t>(イ)タール及びガス液分離施設、(ロ)ガス冷却洗浄施設、(ハ)圧延施設、(ニ)焼入れ施設、(ホ)湿式集じん施設</t>
    <phoneticPr fontId="3"/>
  </si>
  <si>
    <r>
      <t>鉄鋼業</t>
    </r>
    <r>
      <rPr>
        <sz val="10"/>
        <rFont val="ＭＳ Ｐ明朝"/>
        <family val="1"/>
        <charset val="128"/>
      </rPr>
      <t>の用に供する施設であつて、次に掲げるもの</t>
    </r>
    <phoneticPr fontId="3"/>
  </si>
  <si>
    <t>58～60</t>
    <phoneticPr fontId="3"/>
  </si>
  <si>
    <r>
      <t>人造黒鉛電極製造業</t>
    </r>
    <r>
      <rPr>
        <sz val="10"/>
        <rFont val="ＭＳ Ｐ明朝"/>
        <family val="1"/>
        <charset val="128"/>
      </rPr>
      <t>の用に供する成型施設</t>
    </r>
    <phoneticPr fontId="3"/>
  </si>
  <si>
    <r>
      <t>有機質砂かべ材製造業</t>
    </r>
    <r>
      <rPr>
        <sz val="10"/>
        <rFont val="ＭＳ Ｐ明朝"/>
        <family val="1"/>
        <charset val="128"/>
      </rPr>
      <t>の用に供する混合施設</t>
    </r>
    <phoneticPr fontId="3"/>
  </si>
  <si>
    <r>
      <t>生コンクリート製造業</t>
    </r>
    <r>
      <rPr>
        <sz val="10"/>
        <rFont val="ＭＳ Ｐ明朝"/>
        <family val="1"/>
        <charset val="128"/>
      </rPr>
      <t>の用に供するバｯチｬープラント</t>
    </r>
    <phoneticPr fontId="3"/>
  </si>
  <si>
    <t>(イ)抄造施設、(ロ)成型機、(ハ)水養生施設（蒸気養生施設を含む。）</t>
    <phoneticPr fontId="3"/>
  </si>
  <si>
    <r>
      <t>セメント製品製造業</t>
    </r>
    <r>
      <rPr>
        <sz val="10"/>
        <rFont val="ＭＳ Ｐ明朝"/>
        <family val="1"/>
        <charset val="128"/>
      </rPr>
      <t>の用に供する施設であつて、次に掲げるもの</t>
    </r>
    <phoneticPr fontId="3"/>
  </si>
  <si>
    <t>(イ)研磨洗浄施設、(ロ)廃ガス洗浄施設</t>
    <phoneticPr fontId="3"/>
  </si>
  <si>
    <r>
      <t>ガラス又はガラス製品の製造業</t>
    </r>
    <r>
      <rPr>
        <sz val="10"/>
        <rFont val="ＭＳ Ｐ明朝"/>
        <family val="1"/>
        <charset val="128"/>
      </rPr>
      <t>の用に供する施設であつて、次に掲げるもの</t>
    </r>
    <phoneticPr fontId="3"/>
  </si>
  <si>
    <t>(イ)洗浄施設、(ロ)石灰づけ施設、(ハ)タンニンづけ施設、(ニ)クロム浴施設、(ホ)染色施設</t>
    <phoneticPr fontId="3"/>
  </si>
  <si>
    <r>
      <t>皮革製造業</t>
    </r>
    <r>
      <rPr>
        <sz val="10"/>
        <rFont val="ＭＳ Ｐ明朝"/>
        <family val="1"/>
        <charset val="128"/>
      </rPr>
      <t>の用に供する施設であつて、次に掲げるもの</t>
    </r>
    <phoneticPr fontId="3"/>
  </si>
  <si>
    <r>
      <t>医療用若しくは衛生用のゴム製品製造業、ゴム手袋製造業、糸ゴム製造業又はゴムバンド製造業</t>
    </r>
    <r>
      <rPr>
        <sz val="10"/>
        <rFont val="ＭＳ Ｐ明朝"/>
        <family val="1"/>
        <charset val="128"/>
      </rPr>
      <t>の用に供するラテックス成形型洗浄施設</t>
    </r>
    <phoneticPr fontId="3"/>
  </si>
  <si>
    <t>51の3</t>
    <phoneticPr fontId="3"/>
  </si>
  <si>
    <r>
      <t>自動車用タイヤ若しくは自動車用チユーブの製造業、ゴムホース製造業、工業用ゴム製品製造業（防振ゴム製造業を除く。）、更生タイヤ製造業又はゴム板製造業</t>
    </r>
    <r>
      <rPr>
        <sz val="10"/>
        <rFont val="ＭＳ Ｐ明朝"/>
        <family val="1"/>
        <charset val="128"/>
      </rPr>
      <t>の用に供する直接加硫施設</t>
    </r>
    <phoneticPr fontId="3"/>
  </si>
  <si>
    <t>51の2</t>
    <phoneticPr fontId="3"/>
  </si>
  <si>
    <r>
      <t>水質汚濁防止法施行令第２条各号に掲げる物質を含有する</t>
    </r>
    <r>
      <rPr>
        <sz val="10"/>
        <rFont val="ＭＳ Ｐゴシック"/>
        <family val="3"/>
        <charset val="128"/>
      </rPr>
      <t>試薬の製造業</t>
    </r>
    <r>
      <rPr>
        <sz val="10"/>
        <rFont val="ＭＳ Ｐ明朝"/>
        <family val="1"/>
        <charset val="128"/>
      </rPr>
      <t>の用に供する試薬製造施設</t>
    </r>
    <phoneticPr fontId="3"/>
  </si>
  <si>
    <r>
      <t>農薬製造業</t>
    </r>
    <r>
      <rPr>
        <sz val="10"/>
        <rFont val="ＭＳ Ｐ明朝"/>
        <family val="1"/>
        <charset val="128"/>
      </rPr>
      <t>の用に供する混合施設</t>
    </r>
    <phoneticPr fontId="3"/>
  </si>
  <si>
    <r>
      <t>火薬製造業</t>
    </r>
    <r>
      <rPr>
        <sz val="10"/>
        <rFont val="ＭＳ Ｐ明朝"/>
        <family val="1"/>
        <charset val="128"/>
      </rPr>
      <t>の用に供する洗浄施設</t>
    </r>
    <phoneticPr fontId="3"/>
  </si>
  <si>
    <t xml:space="preserve">(イ)動物原料処理施設、(ロ)ろ過施設、(ハ)分離施設、(ニ)混合施設（水質汚濁防止法施行令第２条各号に掲げる物質を含有する物を混合するものに限る。以下同じ。）、(ホ)廃ガス洗浄施設 </t>
    <phoneticPr fontId="3"/>
  </si>
  <si>
    <r>
      <t>医薬品製造業</t>
    </r>
    <r>
      <rPr>
        <sz val="10"/>
        <rFont val="ＭＳ Ｐ明朝"/>
        <family val="1"/>
        <charset val="128"/>
      </rPr>
      <t>の用に供する施設であつて、次に掲げるもの</t>
    </r>
    <phoneticPr fontId="3"/>
  </si>
  <si>
    <t>(イ)水洗施設、(ロ)ろ過施設、(ハ)ヒドラジン製造施設のうち、濃縮施設、(ニ)廃ガス洗浄施設</t>
    <phoneticPr fontId="3"/>
  </si>
  <si>
    <r>
      <t>第28号から前号までに掲げる事業以外の</t>
    </r>
    <r>
      <rPr>
        <sz val="10"/>
        <rFont val="ＭＳ Ｐゴシック"/>
        <family val="3"/>
        <charset val="128"/>
      </rPr>
      <t>有機化学工業製品製造業</t>
    </r>
    <r>
      <rPr>
        <sz val="10"/>
        <rFont val="ＭＳ Ｐ明朝"/>
        <family val="1"/>
        <charset val="128"/>
      </rPr>
      <t xml:space="preserve">の用に供する施設であつて、次に掲げるもの </t>
    </r>
    <phoneticPr fontId="3"/>
  </si>
  <si>
    <r>
      <t>木材化学工業</t>
    </r>
    <r>
      <rPr>
        <sz val="10"/>
        <rFont val="ＭＳ Ｐ明朝"/>
        <family val="1"/>
        <charset val="128"/>
      </rPr>
      <t xml:space="preserve">の用に供するフルフラール蒸留施設 </t>
    </r>
    <rPh sb="18" eb="20">
      <t>ジョウリュウ</t>
    </rPh>
    <phoneticPr fontId="3"/>
  </si>
  <si>
    <t>(イ)原料処理施設、(ロ)脱水施設</t>
    <phoneticPr fontId="3"/>
  </si>
  <si>
    <r>
      <t>天然樹脂製品製造業</t>
    </r>
    <r>
      <rPr>
        <sz val="10"/>
        <rFont val="ＭＳ Ｐ明朝"/>
        <family val="1"/>
        <charset val="128"/>
      </rPr>
      <t>の用に供する施設であつて、次に掲げるもの</t>
    </r>
    <phoneticPr fontId="3"/>
  </si>
  <si>
    <r>
      <t>写真感光材料製造業</t>
    </r>
    <r>
      <rPr>
        <sz val="10"/>
        <rFont val="ＭＳ Ｐ明朝"/>
        <family val="1"/>
        <charset val="128"/>
      </rPr>
      <t>の用に供する感光剤洗浄施設</t>
    </r>
    <phoneticPr fontId="3"/>
  </si>
  <si>
    <t>(イ)原料処理施設、(ロ)石灰づけ施設、(ハ)洗浄施設</t>
    <phoneticPr fontId="3"/>
  </si>
  <si>
    <r>
      <t>ゼラチン又はにかわの製造業</t>
    </r>
    <r>
      <rPr>
        <sz val="10"/>
        <rFont val="ＭＳ Ｐ明朝"/>
        <family val="1"/>
        <charset val="128"/>
      </rPr>
      <t>の用に供する施設であつて、次に掲げるもの</t>
    </r>
    <phoneticPr fontId="3"/>
  </si>
  <si>
    <t>(イ)洗浄施設、(ロ)抽出施設</t>
    <phoneticPr fontId="3"/>
  </si>
  <si>
    <r>
      <t>香料製造業</t>
    </r>
    <r>
      <rPr>
        <sz val="10"/>
        <rFont val="ＭＳ Ｐ明朝"/>
        <family val="1"/>
        <charset val="128"/>
      </rPr>
      <t>の用に供する施設であつて、次に掲げるもの</t>
    </r>
    <phoneticPr fontId="3"/>
  </si>
  <si>
    <r>
      <t>脂肪酸製造業</t>
    </r>
    <r>
      <rPr>
        <sz val="10"/>
        <rFont val="ＭＳ Ｐ明朝"/>
        <family val="1"/>
        <charset val="128"/>
      </rPr>
      <t>の用に供する蒸留施設</t>
    </r>
    <rPh sb="12" eb="14">
      <t>ジョウリュウ</t>
    </rPh>
    <phoneticPr fontId="3"/>
  </si>
  <si>
    <t>(イ)脱酸施設、(ロ)脱臭施設</t>
    <phoneticPr fontId="3"/>
  </si>
  <si>
    <r>
      <t>硬化油製造業</t>
    </r>
    <r>
      <rPr>
        <sz val="10"/>
        <rFont val="ＭＳ Ｐ明朝"/>
        <family val="1"/>
        <charset val="128"/>
      </rPr>
      <t xml:space="preserve">の用に供する施設であつて、次に掲げるもの </t>
    </r>
    <phoneticPr fontId="3"/>
  </si>
  <si>
    <t>(イ)原料精製施設、(ロ)塩析施設</t>
    <phoneticPr fontId="3"/>
  </si>
  <si>
    <r>
      <t>石けん製造業</t>
    </r>
    <r>
      <rPr>
        <sz val="10"/>
        <rFont val="ＭＳ Ｐ明朝"/>
        <family val="1"/>
        <charset val="128"/>
      </rPr>
      <t>の用に供する施設であつて、次に掲げるもの</t>
    </r>
    <phoneticPr fontId="3"/>
  </si>
  <si>
    <t>(イ)洗浄施設、(ロ)分離施設、(ハ)ろ過施設、(ニ)アクリロニトリル製造施設のうち、急冷施設及び蒸留施設、(ホ)アセトアルデヒド、アセトン、カプロラクタム、テレフタル酸又はトリレンジアミンの製造施設のうち、蒸留施設、(ヘ)アルキルベンゼン製造施設のうち、酸又はアルカリによる処理施設、(ト)イソプロピルアルコール製造施設のうち、蒸留施設及び硫酸濃縮施設、(チ)エチレンオキサイド又はエチレングリコールの製造施設のうち、蒸留施設及び濃縮施設、(リ)２－エチルヘキシルアルコール又はイソブチルアルコールの製造施設のうち、縮合反応施設及び蒸留施設 、(ヌ)シクロヘキサノン製造施設のうち、酸又はアルカリによる処理施設、(ル)トリレンジイソシアネート又は無水フタル酸の製造施設のうち、ガス冷却洗浄施設、(ヲ)ノルマルパラフイン製造施設のうち、酸又はアルカリによる処理施設及びメチルアルコール蒸留施設、(ワ)プロピレンオキサイド又はプロピレングリコールのけん化器、(カ)メチルエチルケトン製造施設のうち、水蒸気凝縮施設、(ヨ)メチルメタアクリレートモノマー製造施設のうち、反応施設及びメチルアルコール回収施設、(タ)廃ガス洗浄施設</t>
    <rPh sb="49" eb="51">
      <t>ジョウリュウ</t>
    </rPh>
    <rPh sb="104" eb="106">
      <t>ジョウリュウ</t>
    </rPh>
    <rPh sb="165" eb="167">
      <t>ジョウリュウ</t>
    </rPh>
    <rPh sb="210" eb="212">
      <t>ジョウリュウ</t>
    </rPh>
    <rPh sb="267" eb="269">
      <t>ジョウリュウ</t>
    </rPh>
    <rPh sb="392" eb="394">
      <t>ジョウリュウ</t>
    </rPh>
    <phoneticPr fontId="3"/>
  </si>
  <si>
    <r>
      <t>前６号に掲げる事業以外の</t>
    </r>
    <r>
      <rPr>
        <sz val="10"/>
        <rFont val="ＭＳ Ｐゴシック"/>
        <family val="3"/>
        <charset val="128"/>
      </rPr>
      <t>石油化学工業</t>
    </r>
    <r>
      <rPr>
        <sz val="10"/>
        <rFont val="ＭＳ Ｐ明朝"/>
        <family val="1"/>
        <charset val="128"/>
      </rPr>
      <t>（石油又は石油副生ガス中に含まれる炭化水素の分解、分離その他の化学的処理により製造される炭化水素又は炭化水素誘導品の製造業をいい、第51号に掲げる事業を除く。）の用に供する施設であつて、次に掲げるもの</t>
    </r>
    <phoneticPr fontId="3"/>
  </si>
  <si>
    <t>(イ)廃酸分離施設、(ロ)廃ガス洗浄施設、(ハ)湿式集じん施設</t>
    <phoneticPr fontId="3"/>
  </si>
  <si>
    <r>
      <t>合成洗剤製造業</t>
    </r>
    <r>
      <rPr>
        <sz val="10"/>
        <rFont val="ＭＳ Ｐ明朝"/>
        <family val="1"/>
        <charset val="128"/>
      </rPr>
      <t>の用に供する施設であつて、次に掲げるもの</t>
    </r>
    <phoneticPr fontId="3"/>
  </si>
  <si>
    <t>(イ)蒸留施設、(ロ)分離施設、(ハ)廃ガス洗浄施設</t>
    <rPh sb="3" eb="5">
      <t>ジョウリュウ</t>
    </rPh>
    <phoneticPr fontId="3"/>
  </si>
  <si>
    <r>
      <t>有機ゴム薬品製造業</t>
    </r>
    <r>
      <rPr>
        <sz val="10"/>
        <rFont val="ＭＳ Ｐ明朝"/>
        <family val="1"/>
        <charset val="128"/>
      </rPr>
      <t>の用に供する施設であつて、次に掲げるもの</t>
    </r>
    <phoneticPr fontId="3"/>
  </si>
  <si>
    <t>(イ)ろ過施設、(ロ)脱水施設、(ハ)水洗施設、(ニ)ラテックス濃縮施設、(ホ)スチレン・ブタジエンゴム、ニトリル・ブタジエンゴム又はポリブタジエンゴムの製造施設のうち、静置分離器</t>
    <phoneticPr fontId="3"/>
  </si>
  <si>
    <r>
      <t>合成ゴム製造業</t>
    </r>
    <r>
      <rPr>
        <sz val="10"/>
        <rFont val="ＭＳ Ｐ明朝"/>
        <family val="1"/>
        <charset val="128"/>
      </rPr>
      <t>の用に供する施設であつて、次に掲げるもの</t>
    </r>
    <phoneticPr fontId="3"/>
  </si>
  <si>
    <t>(イ)縮合反応施設、(ロ)水洗施設、(ハ)遠心分離機、(ニ)静置分離器、(ホ)弗素樹脂製造施設のうち、ガス冷却洗浄施設及び蒸留施設、(ヘ)ポリプロピレン製造施設のうち、溶剤蒸留施設、(ト)中圧法又は低圧法によるポリエチレン製造施設のうち、溶剤回収施設、(チ)ポリブテンの酸又はアルカリによる処理施設、(リ)廃ガス洗浄施設、(ヌ)湿式集じん施設</t>
    <rPh sb="61" eb="63">
      <t>ジョウリュウ</t>
    </rPh>
    <rPh sb="86" eb="88">
      <t>ジョウリュウ</t>
    </rPh>
    <phoneticPr fontId="3"/>
  </si>
  <si>
    <r>
      <t>合成樹脂製造業</t>
    </r>
    <r>
      <rPr>
        <sz val="10"/>
        <rFont val="ＭＳ Ｐ明朝"/>
        <family val="1"/>
        <charset val="128"/>
      </rPr>
      <t>の用に供する施設であつて、次に掲げるもの</t>
    </r>
    <phoneticPr fontId="3"/>
  </si>
  <si>
    <t>(イ)ろ過施設、(ロ)顔料又は染色レーキの製造施設のうち、水洗施設、(ハ)遠心分離機、(ニ)廃ガス洗浄施設</t>
    <phoneticPr fontId="3"/>
  </si>
  <si>
    <r>
      <t>有機顔料又は合成染料の製造業</t>
    </r>
    <r>
      <rPr>
        <sz val="10"/>
        <rFont val="ＭＳ Ｐ明朝"/>
        <family val="1"/>
        <charset val="128"/>
      </rPr>
      <t xml:space="preserve">の用に供する施設であつて、次に掲げるもの </t>
    </r>
    <phoneticPr fontId="3"/>
  </si>
  <si>
    <t>(イ)メチルアルコール又は四塩化炭素の製造施設のうち、蒸留施設、(ロ)ホルムアルデヒド製造施設のうち、精製施設、(ハ)フロンガス製造施設のうち、洗浄施設及びろ過施設</t>
    <rPh sb="27" eb="29">
      <t>ジョウリュウ</t>
    </rPh>
    <phoneticPr fontId="3"/>
  </si>
  <si>
    <r>
      <t>メタン誘導品製造業</t>
    </r>
    <r>
      <rPr>
        <sz val="10"/>
        <rFont val="ＭＳ Ｐ明朝"/>
        <family val="1"/>
        <charset val="128"/>
      </rPr>
      <t>の用に供する施設であつて、次に掲げるもの</t>
    </r>
    <phoneticPr fontId="3"/>
  </si>
  <si>
    <t>(イ)原料処理施設、(ロ)蒸留施設(ハ)遠心分離機(ニ)ろ過施設</t>
    <rPh sb="13" eb="15">
      <t>ジョウリュウ</t>
    </rPh>
    <phoneticPr fontId="3"/>
  </si>
  <si>
    <r>
      <t>発酵工業</t>
    </r>
    <r>
      <rPr>
        <sz val="10"/>
        <rFont val="ＭＳ Ｐ明朝"/>
        <family val="1"/>
        <charset val="128"/>
      </rPr>
      <t>（第５号、第10号及び第13号に掲げる事業を除く。）の用に供する施設であつて、次に掲げるもの</t>
    </r>
    <phoneticPr fontId="3"/>
  </si>
  <si>
    <t>(イ)ベンゼン類硫酸洗浄施設、(ロ)静置分離器、(ハ)タール酸ソーダ硫酸分解施設</t>
    <phoneticPr fontId="3"/>
  </si>
  <si>
    <r>
      <t>コールタール製品製造業</t>
    </r>
    <r>
      <rPr>
        <sz val="10"/>
        <rFont val="ＭＳ Ｐ明朝"/>
        <family val="1"/>
        <charset val="128"/>
      </rPr>
      <t>の用に供する施設であつて、次に掲げるもの</t>
    </r>
    <phoneticPr fontId="3"/>
  </si>
  <si>
    <t>(イ)湿式アセチレンガス発生施設、(ロ)酢酸エステル製造施設のうち、洗浄施設及び蒸留施設 、(ハ)ポリビニルアルコール製造施設のうち、メチルアルコール蒸留施設 、(ニ)アクリル酸エステル製造施設のうち、蒸留施設、(ホ)塩化ビニルモノマー洗浄施設、(ヘ)クロロプレンモノマー洗浄施設</t>
    <rPh sb="20" eb="22">
      <t>サクサン</t>
    </rPh>
    <rPh sb="40" eb="42">
      <t>ジョウリュウ</t>
    </rPh>
    <rPh sb="75" eb="77">
      <t>ジョウリュウ</t>
    </rPh>
    <rPh sb="101" eb="103">
      <t>ジョウリュウ</t>
    </rPh>
    <phoneticPr fontId="3"/>
  </si>
  <si>
    <r>
      <t>カーバイト法アセチレン誘導品製造業</t>
    </r>
    <r>
      <rPr>
        <sz val="10"/>
        <rFont val="ＭＳ Ｐ明朝"/>
        <family val="1"/>
        <charset val="128"/>
      </rPr>
      <t>の用に供する施設であつて、次に掲げるもの</t>
    </r>
    <phoneticPr fontId="3"/>
  </si>
  <si>
    <t xml:space="preserve">(イ)ろ過施設、(ロ)遠心分離機、(ハ)硫酸製造施設のうち、亜硫酸ガス冷却洗浄施設、(ニ)活性炭又は二硫化炭素の製造施設のうち、洗浄施設、(ホ)無水けい酸製造施設のうち、塩酸回収施設、(ヘ)青酸製造施設のうち、反応施設、(ト)よう素製造施設のうち、吸着施設及び沈でん施設、(チ)海水マグネシア製造施設のうち、沈でん施設、(リ)バリウム化合物製造施設のうち、水洗式分別施設、(ヌ)廃ガス洗浄施設、(ル)湿式集じん施設 </t>
    <phoneticPr fontId="3"/>
  </si>
  <si>
    <r>
      <t>前２号に掲げる事業以外の</t>
    </r>
    <r>
      <rPr>
        <sz val="10"/>
        <rFont val="ＭＳ Ｐゴシック"/>
        <family val="3"/>
        <charset val="128"/>
      </rPr>
      <t>無機化学工業製品製造業</t>
    </r>
    <r>
      <rPr>
        <sz val="10"/>
        <rFont val="ＭＳ Ｐ明朝"/>
        <family val="1"/>
        <charset val="128"/>
      </rPr>
      <t>の用に供する施設であつて、次に掲げるもの</t>
    </r>
    <phoneticPr fontId="3"/>
  </si>
  <si>
    <t>(イ)洗浄施設、(ロ)ろ過施設、(ハ)カドミウム系無機顔料製造施設のうち、遠心分離機、(ニ)群青製造施設のうち、水洗式分別施設、(ホ)廃ガス洗浄施設</t>
    <phoneticPr fontId="3"/>
  </si>
  <si>
    <r>
      <t>無機顔料製造業</t>
    </r>
    <r>
      <rPr>
        <sz val="10"/>
        <rFont val="ＭＳ Ｐ明朝"/>
        <family val="1"/>
        <charset val="128"/>
      </rPr>
      <t>の用に供する施設であつて、次に掲げるもの</t>
    </r>
    <phoneticPr fontId="3"/>
  </si>
  <si>
    <t>削除（H29.8.16施行）</t>
    <rPh sb="0" eb="2">
      <t>サクジョ</t>
    </rPh>
    <rPh sb="11" eb="13">
      <t>セコウ</t>
    </rPh>
    <phoneticPr fontId="3"/>
  </si>
  <si>
    <t>23の2、24</t>
    <phoneticPr fontId="3"/>
  </si>
  <si>
    <t>(イ)原料浸せき施設、(ロ)湿式バーカー 、(ハ)砕木機、(ニ)蒸解施設、(ホ)蒸解廃液濃縮施設、(ヘ)チップ洗浄施設及びパルプ洗浄施設、(ト)漂白施設、(チ)抄紙施設（抄造施設を含む。）、(リ)セロハン製膜施設、(ヌ)湿式繊維板成型施設、(ル)廃ガス洗浄施設</t>
    <phoneticPr fontId="3"/>
  </si>
  <si>
    <r>
      <t>パルプ、紙又は紙加工品の製造業</t>
    </r>
    <r>
      <rPr>
        <sz val="10"/>
        <rFont val="ＭＳ Ｐ明朝"/>
        <family val="1"/>
        <charset val="128"/>
      </rPr>
      <t>の用に供する施設であつて、次に掲げるもの</t>
    </r>
    <phoneticPr fontId="3"/>
  </si>
  <si>
    <t>(イ)湿式バーカー、(ロ) 薬液浸透施設</t>
    <phoneticPr fontId="3"/>
  </si>
  <si>
    <r>
      <t>木材薬品処理業</t>
    </r>
    <r>
      <rPr>
        <sz val="10"/>
        <rFont val="ＭＳ Ｐ明朝"/>
        <family val="1"/>
        <charset val="128"/>
      </rPr>
      <t>の用に供する施設であつて、次に掲げるも</t>
    </r>
    <phoneticPr fontId="3"/>
  </si>
  <si>
    <t>(イ)湿式バーカー、(ロ) 接着機洗浄施設</t>
    <phoneticPr fontId="3"/>
  </si>
  <si>
    <r>
      <t>パーティクルボード製造業</t>
    </r>
    <r>
      <rPr>
        <sz val="10"/>
        <rFont val="ＭＳ Ｐ明朝"/>
        <family val="1"/>
        <charset val="128"/>
      </rPr>
      <t xml:space="preserve">の用に供する施設であつて、次に掲げるもの </t>
    </r>
    <phoneticPr fontId="3"/>
  </si>
  <si>
    <t>21の4</t>
    <phoneticPr fontId="3"/>
  </si>
  <si>
    <r>
      <t>合板製造業</t>
    </r>
    <r>
      <rPr>
        <sz val="10"/>
        <rFont val="ＭＳ Ｐ明朝"/>
        <family val="1"/>
        <charset val="128"/>
      </rPr>
      <t xml:space="preserve">の用に供する接着機洗浄施設 </t>
    </r>
    <phoneticPr fontId="3"/>
  </si>
  <si>
    <t>21の3</t>
    <phoneticPr fontId="3"/>
  </si>
  <si>
    <r>
      <t>一般製材業又は木材チツプ製造業</t>
    </r>
    <r>
      <rPr>
        <sz val="10"/>
        <rFont val="ＭＳ Ｐ明朝"/>
        <family val="1"/>
        <charset val="128"/>
      </rPr>
      <t xml:space="preserve">の用に供する湿式バーカー </t>
    </r>
    <phoneticPr fontId="3"/>
  </si>
  <si>
    <t>21の2</t>
    <phoneticPr fontId="3"/>
  </si>
  <si>
    <t>(イ)湿式紡糸施設、(ロ)リンター又は未精練繊維の薬液処理施設、(ハ)原料回収施設</t>
    <phoneticPr fontId="3"/>
  </si>
  <si>
    <r>
      <t>化学繊維製造業</t>
    </r>
    <r>
      <rPr>
        <sz val="10"/>
        <rFont val="ＭＳ Ｐ明朝"/>
        <family val="1"/>
        <charset val="128"/>
      </rPr>
      <t>の用に供する施設であつて、次に掲げるもの</t>
    </r>
    <phoneticPr fontId="3"/>
  </si>
  <si>
    <t>(イ)まゆ湯煮施設、(ロ)副蚕処理施設、(ハ)原料浸せき施設、(ニ)精練機及び精練そう、(ホ)シルケット機、(ヘ)漂白機及び漂白そう、(ト)染色施設、(チ)薬液浸透施設、(リ)のり抜き施設</t>
    <phoneticPr fontId="3"/>
  </si>
  <si>
    <r>
      <t>紡績業又は繊維製品の製造業若しくは加工業</t>
    </r>
    <r>
      <rPr>
        <sz val="10"/>
        <rFont val="ＭＳ Ｐ明朝"/>
        <family val="1"/>
        <charset val="128"/>
      </rPr>
      <t>の用に供する施設であつて、次に掲げるもの</t>
    </r>
    <phoneticPr fontId="3"/>
  </si>
  <si>
    <t>18の3</t>
    <phoneticPr fontId="3"/>
  </si>
  <si>
    <t>(イ)原料処理施設、(ロ)湯煮施設、(ハ)洗浄施設</t>
    <phoneticPr fontId="3"/>
  </si>
  <si>
    <r>
      <t>冷凍調理食品製造業</t>
    </r>
    <r>
      <rPr>
        <sz val="10"/>
        <rFont val="ＭＳ Ｐ明朝"/>
        <family val="1"/>
        <charset val="128"/>
      </rPr>
      <t>の用に供する施設であつて、次に掲げるもの</t>
    </r>
    <phoneticPr fontId="3"/>
  </si>
  <si>
    <t>18の2</t>
    <phoneticPr fontId="3"/>
  </si>
  <si>
    <r>
      <t>インスタントコーヒー製造業</t>
    </r>
    <r>
      <rPr>
        <sz val="10"/>
        <rFont val="ＭＳ Ｐ明朝"/>
        <family val="1"/>
        <charset val="128"/>
      </rPr>
      <t>の用に供する抽出施設</t>
    </r>
    <phoneticPr fontId="3"/>
  </si>
  <si>
    <r>
      <t>豆腐又は煮豆の製造業</t>
    </r>
    <r>
      <rPr>
        <sz val="10"/>
        <rFont val="ＭＳ Ｐ明朝"/>
        <family val="1"/>
        <charset val="128"/>
      </rPr>
      <t>の用に供する湯煮施設</t>
    </r>
    <phoneticPr fontId="3"/>
  </si>
  <si>
    <r>
      <t>めん類製造業</t>
    </r>
    <r>
      <rPr>
        <sz val="10"/>
        <rFont val="ＭＳ Ｐ明朝"/>
        <family val="1"/>
        <charset val="128"/>
      </rPr>
      <t>の用に供する湯煮施設</t>
    </r>
    <phoneticPr fontId="3"/>
  </si>
  <si>
    <t>(イ)原料処理施設、(ロ)ろ過施設、(ハ)精製施設</t>
    <phoneticPr fontId="3"/>
  </si>
  <si>
    <r>
      <t>ぶどう糖又は水あめの製造業</t>
    </r>
    <r>
      <rPr>
        <sz val="10"/>
        <rFont val="ＭＳ Ｐ明朝"/>
        <family val="1"/>
        <charset val="128"/>
      </rPr>
      <t>の用に供する施設であつて、次に掲げるもの</t>
    </r>
    <phoneticPr fontId="3"/>
  </si>
  <si>
    <t>13、14</t>
    <phoneticPr fontId="3"/>
  </si>
  <si>
    <t>(イ)原料処理施設、(ロ)洗浄施設、(ハ)圧搾施設、(ニ) 分離施設</t>
    <phoneticPr fontId="3"/>
  </si>
  <si>
    <r>
      <t>動植物油脂製造業</t>
    </r>
    <r>
      <rPr>
        <sz val="10"/>
        <rFont val="ＭＳ Ｐ明朝"/>
        <family val="1"/>
        <charset val="128"/>
      </rPr>
      <t xml:space="preserve">の用に供する施設であつて、次に掲げるもの </t>
    </r>
    <phoneticPr fontId="3"/>
  </si>
  <si>
    <t>(イ)原料処理施設、(ロ)洗浄施設、(ハ)圧搾施設、(ニ)真空濃縮施設、(ホ) 水洗式脱臭施設</t>
    <phoneticPr fontId="3"/>
  </si>
  <si>
    <r>
      <t>動物系飼料又は有機質肥料の製造業</t>
    </r>
    <r>
      <rPr>
        <sz val="10"/>
        <rFont val="ＭＳ Ｐ明朝"/>
        <family val="1"/>
        <charset val="128"/>
      </rPr>
      <t>の用に供する施設であつて、次に掲げるもの</t>
    </r>
    <phoneticPr fontId="3"/>
  </si>
  <si>
    <t>(イ)原料処理施設、(ロ)洗浄施設（洗びん施設を含む。）、(ハ)搾汁施設、(ニ)ろ過施設、(ホ)湯煮施設、(ヘ) 蒸留施設</t>
    <rPh sb="57" eb="59">
      <t>ジョウリュウ</t>
    </rPh>
    <phoneticPr fontId="3"/>
  </si>
  <si>
    <r>
      <t>飲料製造業</t>
    </r>
    <r>
      <rPr>
        <sz val="10"/>
        <rFont val="ＭＳ Ｐ明朝"/>
        <family val="1"/>
        <charset val="128"/>
      </rPr>
      <t>の用に供する施設であつて、次に掲げるもの</t>
    </r>
    <phoneticPr fontId="3"/>
  </si>
  <si>
    <r>
      <t>米菓製造業又はこうじ製造業</t>
    </r>
    <r>
      <rPr>
        <sz val="10"/>
        <rFont val="ＭＳ Ｐ明朝"/>
        <family val="1"/>
        <charset val="128"/>
      </rPr>
      <t>の用に供する洗米機</t>
    </r>
    <phoneticPr fontId="3"/>
  </si>
  <si>
    <r>
      <t>パン若しくは菓子の製造業又は製あん業</t>
    </r>
    <r>
      <rPr>
        <sz val="10"/>
        <rFont val="ＭＳ Ｐ明朝"/>
        <family val="1"/>
        <charset val="128"/>
      </rPr>
      <t>の用に供する粗製あんの沈でんそう</t>
    </r>
    <phoneticPr fontId="3"/>
  </si>
  <si>
    <r>
      <t>小麦粉製造業</t>
    </r>
    <r>
      <rPr>
        <sz val="10"/>
        <rFont val="ＭＳ Ｐ明朝"/>
        <family val="1"/>
        <charset val="128"/>
      </rPr>
      <t>の用に供する洗浄施設</t>
    </r>
    <phoneticPr fontId="3"/>
  </si>
  <si>
    <t>(イ)原料処理施設、(ロ)洗浄施設、(ハ)湯煮施設、(ニ)濃縮施設、(ホ)精製施設、(ヘ)ろ過施設</t>
    <phoneticPr fontId="3"/>
  </si>
  <si>
    <r>
      <t>みそ、しよう油、食用アミノ酸、グルタミン酸ソーダ、ソース、食酢の製造業</t>
    </r>
    <r>
      <rPr>
        <sz val="10"/>
        <rFont val="ＭＳ Ｐ明朝"/>
        <family val="1"/>
        <charset val="128"/>
      </rPr>
      <t>の用に供する施設であつて、次に掲げるもの</t>
    </r>
    <phoneticPr fontId="3"/>
  </si>
  <si>
    <t>(イ)原料処理施設、(ロ) 洗浄施設、(ハ)圧搾施設、(ニ)湯煮施設</t>
    <phoneticPr fontId="3"/>
  </si>
  <si>
    <r>
      <t>野菜又は果実を原料とする保存食料品製造業</t>
    </r>
    <r>
      <rPr>
        <sz val="10"/>
        <rFont val="ＭＳ Ｐ明朝"/>
        <family val="1"/>
        <charset val="128"/>
      </rPr>
      <t xml:space="preserve">の用に供する施設であつて、次に掲げるもの </t>
    </r>
    <phoneticPr fontId="3"/>
  </si>
  <si>
    <t>(イ)水産動物原料処理施設、(ロ)洗浄施設、(ハ)脱水施設、(ニ)ろ過施設、(ホ)湯煮施設</t>
    <phoneticPr fontId="3"/>
  </si>
  <si>
    <r>
      <t>水産食料品製造業</t>
    </r>
    <r>
      <rPr>
        <sz val="10"/>
        <rFont val="ＭＳ Ｐ明朝"/>
        <family val="1"/>
        <charset val="128"/>
      </rPr>
      <t xml:space="preserve">の用に供する施設であつて、次に掲げるもの </t>
    </r>
    <phoneticPr fontId="3"/>
  </si>
  <si>
    <t>(イ)原料処理施設、(ロ)洗浄施設（洗びん施設を含む。） 、(ハ)湯煮施設</t>
    <phoneticPr fontId="3"/>
  </si>
  <si>
    <r>
      <t>畜産食料品製造業</t>
    </r>
    <r>
      <rPr>
        <sz val="10"/>
        <rFont val="ＭＳ Ｐ明朝"/>
        <family val="1"/>
        <charset val="128"/>
      </rPr>
      <t>の用に供する施設であつて、次に掲げるもの</t>
    </r>
    <phoneticPr fontId="3"/>
  </si>
  <si>
    <t>1、1の2</t>
    <phoneticPr fontId="3"/>
  </si>
  <si>
    <t xml:space="preserve"> 名　　　　称 </t>
  </si>
  <si>
    <t>（１）水質汚濁防止法に規定する特定施設</t>
    <phoneticPr fontId="3"/>
  </si>
  <si>
    <t xml:space="preserve">
　</t>
    <phoneticPr fontId="3"/>
  </si>
  <si>
    <t>分譲森林面積</t>
    <phoneticPr fontId="3"/>
  </si>
  <si>
    <t>令和　　年　　月</t>
    <phoneticPr fontId="3"/>
  </si>
  <si>
    <t>計画</t>
    <rPh sb="0" eb="2">
      <t>ケイカク</t>
    </rPh>
    <phoneticPr fontId="3"/>
  </si>
  <si>
    <t>企業名</t>
    <rPh sb="0" eb="2">
      <t>キギョウ</t>
    </rPh>
    <rPh sb="2" eb="3">
      <t>メイ</t>
    </rPh>
    <phoneticPr fontId="3"/>
  </si>
  <si>
    <t>直近3期分決算書の附属明細表（附属明細書）、勘定科目内訳明細書および個別注記表</t>
    <rPh sb="0" eb="1">
      <t>ジカ</t>
    </rPh>
    <rPh sb="1" eb="2">
      <t>キン</t>
    </rPh>
    <rPh sb="3" eb="4">
      <t>キ</t>
    </rPh>
    <rPh sb="4" eb="5">
      <t>ブン</t>
    </rPh>
    <rPh sb="5" eb="8">
      <t>ケッサンショ</t>
    </rPh>
    <rPh sb="9" eb="11">
      <t>フゾク</t>
    </rPh>
    <rPh sb="11" eb="14">
      <t>メイサイヒョウ</t>
    </rPh>
    <rPh sb="15" eb="17">
      <t>フゾク</t>
    </rPh>
    <rPh sb="17" eb="20">
      <t>メイサイショ</t>
    </rPh>
    <rPh sb="22" eb="24">
      <t>カンジョウ</t>
    </rPh>
    <rPh sb="24" eb="26">
      <t>カモク</t>
    </rPh>
    <rPh sb="26" eb="28">
      <t>ウチワケ</t>
    </rPh>
    <rPh sb="28" eb="31">
      <t>メイサイショ</t>
    </rPh>
    <rPh sb="34" eb="36">
      <t>コベツ</t>
    </rPh>
    <rPh sb="36" eb="38">
      <t>チュウキ</t>
    </rPh>
    <rPh sb="38" eb="39">
      <t>ヒョウ</t>
    </rPh>
    <phoneticPr fontId="3"/>
  </si>
  <si>
    <t>直近３期分の決算報告書</t>
    <rPh sb="0" eb="2">
      <t>チョッキン</t>
    </rPh>
    <rPh sb="3" eb="4">
      <t>キ</t>
    </rPh>
    <rPh sb="4" eb="5">
      <t>ブン</t>
    </rPh>
    <rPh sb="6" eb="8">
      <t>ケッサン</t>
    </rPh>
    <rPh sb="8" eb="11">
      <t>ホウコクショ</t>
    </rPh>
    <phoneticPr fontId="3"/>
  </si>
  <si>
    <t>会社の定隷及び法人登記簿謄本（３か月以内のもの）</t>
    <rPh sb="0" eb="2">
      <t>カイシャ</t>
    </rPh>
    <rPh sb="3" eb="4">
      <t>サダ</t>
    </rPh>
    <rPh sb="4" eb="5">
      <t>レイ</t>
    </rPh>
    <rPh sb="5" eb="6">
      <t>オヨ</t>
    </rPh>
    <rPh sb="7" eb="9">
      <t>ホウジン</t>
    </rPh>
    <rPh sb="9" eb="11">
      <t>トウキ</t>
    </rPh>
    <rPh sb="11" eb="12">
      <t>ボ</t>
    </rPh>
    <rPh sb="12" eb="14">
      <t>トウホン</t>
    </rPh>
    <rPh sb="17" eb="18">
      <t>ゲツ</t>
    </rPh>
    <rPh sb="18" eb="20">
      <t>イナイ</t>
    </rPh>
    <phoneticPr fontId="3"/>
  </si>
  <si>
    <t>申込時点（申込１カ月以内）の国税、都道府県税及び市区町村税の納税証明書（滞納がないことを証明するもの）</t>
    <rPh sb="0" eb="2">
      <t>モウシコミ</t>
    </rPh>
    <rPh sb="2" eb="4">
      <t>ジテン</t>
    </rPh>
    <rPh sb="5" eb="7">
      <t>モウシコミ</t>
    </rPh>
    <rPh sb="9" eb="10">
      <t>ゲツ</t>
    </rPh>
    <rPh sb="10" eb="12">
      <t>イナイ</t>
    </rPh>
    <rPh sb="14" eb="16">
      <t>コクゼイ</t>
    </rPh>
    <rPh sb="17" eb="19">
      <t>トドウ</t>
    </rPh>
    <rPh sb="19" eb="20">
      <t>フ</t>
    </rPh>
    <rPh sb="20" eb="21">
      <t>ケン</t>
    </rPh>
    <rPh sb="21" eb="22">
      <t>ゼイ</t>
    </rPh>
    <rPh sb="22" eb="23">
      <t>オヨ</t>
    </rPh>
    <rPh sb="24" eb="26">
      <t>シク</t>
    </rPh>
    <rPh sb="26" eb="28">
      <t>チョウソン</t>
    </rPh>
    <rPh sb="27" eb="29">
      <t>ソンゼイ</t>
    </rPh>
    <rPh sb="30" eb="32">
      <t>ノウゼイ</t>
    </rPh>
    <rPh sb="32" eb="35">
      <t>ショウメイショ</t>
    </rPh>
    <rPh sb="36" eb="38">
      <t>タイノウ</t>
    </rPh>
    <rPh sb="44" eb="46">
      <t>ショウメイ</t>
    </rPh>
    <phoneticPr fontId="3"/>
  </si>
  <si>
    <t>1)製造業などで燃料使用量（重油換算）４キロリットル/時以上の場合等の場合、環境影響評価条例（第2条第2項） に基づき
   評価対象となる場合があります。
2)公害防止条例第12条の２に基づき、公害を発生するおそれのある工場、事業場等で規則で定めるもの（指定工場）を
   新設・増設する場合はあらかじめ協議が必要です。
3)事業者は市から公害防止に関する協定の締結について申し出を受けたときは、応じなければなりません
 （公害防止条例第67条の２）。</t>
    <phoneticPr fontId="3"/>
  </si>
  <si>
    <t>テックフォルテ各務原１工区II期分　分譲申込書</t>
    <rPh sb="7" eb="10">
      <t>カカミハラ</t>
    </rPh>
    <rPh sb="11" eb="13">
      <t>コウク</t>
    </rPh>
    <rPh sb="15" eb="17">
      <t>キブン</t>
    </rPh>
    <rPh sb="18" eb="19">
      <t>ブン</t>
    </rPh>
    <rPh sb="19" eb="20">
      <t>ユズル</t>
    </rPh>
    <rPh sb="20" eb="21">
      <t>サル</t>
    </rPh>
    <rPh sb="21" eb="22">
      <t>コミ</t>
    </rPh>
    <rPh sb="22" eb="23">
      <t>ショ</t>
    </rPh>
    <phoneticPr fontId="3"/>
  </si>
  <si>
    <t>　テックフォルテ各務原１工区II期分分譲募集要項に基づき、当該地を「工場用地」として譲り受けたいので、関係書類を添えて申込みます。
　また、募集要項に定められた応募資格を全て満たしていること及び当申込書の記載事項並びに添付書類について事実と相違ない事を誓約します。　</t>
    <rPh sb="8" eb="11">
      <t>カカミハラ</t>
    </rPh>
    <rPh sb="12" eb="14">
      <t>コウク</t>
    </rPh>
    <rPh sb="16" eb="18">
      <t>キブン</t>
    </rPh>
    <rPh sb="18" eb="20">
      <t>ブンジョウ</t>
    </rPh>
    <rPh sb="20" eb="22">
      <t>ボシュウ</t>
    </rPh>
    <rPh sb="22" eb="24">
      <t>ヨウコウ</t>
    </rPh>
    <rPh sb="25" eb="26">
      <t>モト</t>
    </rPh>
    <rPh sb="29" eb="32">
      <t>トウガイチ</t>
    </rPh>
    <rPh sb="34" eb="36">
      <t>コウジョウ</t>
    </rPh>
    <rPh sb="36" eb="38">
      <t>ヨウチ</t>
    </rPh>
    <rPh sb="42" eb="43">
      <t>ユズ</t>
    </rPh>
    <rPh sb="44" eb="45">
      <t>ウ</t>
    </rPh>
    <rPh sb="51" eb="53">
      <t>カンケイ</t>
    </rPh>
    <rPh sb="53" eb="55">
      <t>ショルイ</t>
    </rPh>
    <rPh sb="56" eb="57">
      <t>ソ</t>
    </rPh>
    <rPh sb="59" eb="61">
      <t>モウシコ</t>
    </rPh>
    <phoneticPr fontId="3"/>
  </si>
  <si>
    <t>暴力団の排除に関する同意書（別紙様式３）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</si>
</sst>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0\)"/>
    <numFmt numFmtId="177" formatCode="#,##0;&quot;△ &quot;#,##0"/>
    <numFmt numFmtId="178" formatCode="0.0_ "/>
    <numFmt numFmtId="179" formatCode="#,##0_);\(#,##0\)"/>
    <numFmt numFmtId="180" formatCode="#,##0_);\(#,##0&quot;名&quot;\)"/>
    <numFmt numFmtId="181" formatCode="#,##0.0000;[Red]\-#,##0.000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6"/>
      <name val="ＭＳ 明朝"/>
      <family val="1"/>
      <charset val="128"/>
    </font>
    <font>
      <sz val="12"/>
      <name val="ＭＳ Ｐ明朝"/>
      <family val="1"/>
      <charset val="128"/>
    </font>
    <font>
      <sz val="11"/>
      <color indexed="9"/>
      <name val="ＭＳ 明朝"/>
      <family val="1"/>
      <charset val="128"/>
    </font>
    <font>
      <vertAlign val="superscript"/>
      <sz val="12"/>
      <name val="ＭＳ 明朝"/>
      <family val="1"/>
      <charset val="128"/>
    </font>
    <font>
      <vertAlign val="superscript"/>
      <sz val="10"/>
      <name val="ＭＳ 明朝"/>
      <family val="1"/>
      <charset val="128"/>
    </font>
    <font>
      <sz val="18"/>
      <name val="ＭＳ Ｐゴシック"/>
      <family val="3"/>
      <charset val="128"/>
    </font>
    <font>
      <sz val="14"/>
      <name val="ＭＳ 明朝"/>
      <family val="1"/>
      <charset val="128"/>
    </font>
    <font>
      <sz val="9"/>
      <name val="ＭＳ 明朝"/>
      <family val="1"/>
      <charset val="128"/>
    </font>
    <font>
      <sz val="11"/>
      <color indexed="12"/>
      <name val="ＭＳ 明朝"/>
      <family val="1"/>
      <charset val="128"/>
    </font>
    <font>
      <sz val="8"/>
      <name val="ＭＳ 明朝"/>
      <family val="1"/>
      <charset val="128"/>
    </font>
    <font>
      <b/>
      <sz val="14"/>
      <name val="ＭＳ Ｐゴシック"/>
      <family val="3"/>
      <charset val="128"/>
    </font>
    <font>
      <sz val="10"/>
      <name val="ＭＳ Ｐ明朝"/>
      <family val="1"/>
      <charset val="128"/>
    </font>
    <font>
      <sz val="10"/>
      <color indexed="8"/>
      <name val="ＭＳ Ｐゴシック"/>
      <family val="3"/>
      <charset val="128"/>
    </font>
    <font>
      <b/>
      <sz val="10"/>
      <color indexed="8"/>
      <name val="ＭＳ Ｐゴシック"/>
      <family val="3"/>
      <charset val="128"/>
    </font>
    <font>
      <sz val="12"/>
      <color indexed="8"/>
      <name val="ＭＳ Ｐゴシック"/>
      <family val="3"/>
      <charset val="128"/>
    </font>
    <font>
      <vertAlign val="superscript"/>
      <sz val="10"/>
      <color indexed="8"/>
      <name val="ＭＳ Ｐゴシック"/>
      <family val="3"/>
      <charset val="128"/>
    </font>
    <font>
      <b/>
      <sz val="13.5"/>
      <name val="ＭＳ ゴシック"/>
      <family val="3"/>
      <charset val="128"/>
    </font>
    <font>
      <b/>
      <sz val="10"/>
      <name val="ＭＳ ゴシック"/>
      <family val="3"/>
      <charset val="128"/>
    </font>
    <font>
      <sz val="8"/>
      <name val="ＭＳ Ｐ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diagonal/>
    </border>
    <border>
      <left/>
      <right style="double">
        <color indexed="64"/>
      </right>
      <top/>
      <bottom style="medium">
        <color indexed="64"/>
      </bottom>
      <diagonal/>
    </border>
    <border>
      <left style="double">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7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49" fontId="5" fillId="0" borderId="0" xfId="0" applyNumberFormat="1" applyFont="1" applyAlignment="1">
      <alignment vertical="center"/>
    </xf>
    <xf numFmtId="49" fontId="5" fillId="0" borderId="0" xfId="0" applyNumberFormat="1" applyFont="1" applyAlignment="1">
      <alignment horizontal="lef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6" xfId="0" applyFont="1" applyBorder="1" applyAlignment="1">
      <alignment vertical="top" wrapText="1"/>
    </xf>
    <xf numFmtId="0" fontId="5" fillId="0" borderId="1" xfId="0" applyFont="1" applyBorder="1" applyAlignment="1">
      <alignment vertical="top"/>
    </xf>
    <xf numFmtId="0" fontId="5" fillId="0" borderId="2" xfId="0" applyFont="1" applyBorder="1" applyAlignment="1">
      <alignment vertical="top"/>
    </xf>
    <xf numFmtId="0" fontId="5" fillId="0" borderId="7" xfId="0" applyFont="1" applyBorder="1" applyAlignment="1">
      <alignment vertical="top"/>
    </xf>
    <xf numFmtId="0" fontId="5" fillId="0" borderId="0" xfId="0" applyFont="1" applyBorder="1" applyAlignment="1">
      <alignment vertical="top"/>
    </xf>
    <xf numFmtId="0" fontId="5" fillId="0" borderId="3" xfId="0" applyFont="1" applyBorder="1" applyAlignment="1">
      <alignment vertical="top"/>
    </xf>
    <xf numFmtId="0" fontId="5" fillId="0" borderId="8"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7" fillId="0" borderId="8" xfId="0" applyFont="1" applyBorder="1" applyAlignment="1">
      <alignment vertical="center"/>
    </xf>
    <xf numFmtId="0" fontId="7" fillId="0" borderId="4" xfId="0" applyFont="1" applyBorder="1" applyAlignment="1">
      <alignment vertical="center"/>
    </xf>
    <xf numFmtId="0" fontId="7" fillId="0" borderId="4" xfId="0" applyFont="1" applyBorder="1" applyAlignment="1">
      <alignment vertical="top"/>
    </xf>
    <xf numFmtId="0" fontId="7" fillId="0" borderId="8" xfId="0" applyFont="1" applyBorder="1" applyAlignment="1">
      <alignment vertical="top"/>
    </xf>
    <xf numFmtId="0" fontId="7" fillId="0" borderId="5" xfId="0" applyFont="1" applyBorder="1" applyAlignment="1">
      <alignmen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6"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8" xfId="0" applyFont="1" applyBorder="1">
      <alignment vertical="center"/>
    </xf>
    <xf numFmtId="0" fontId="7" fillId="0" borderId="5" xfId="0" applyFont="1" applyBorder="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11"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5" fillId="0" borderId="15" xfId="0" applyFont="1" applyBorder="1">
      <alignment vertical="center"/>
    </xf>
    <xf numFmtId="0" fontId="6" fillId="0" borderId="16" xfId="0" applyFont="1" applyBorder="1" applyAlignment="1">
      <alignment horizontal="center" vertical="center"/>
    </xf>
    <xf numFmtId="0" fontId="6" fillId="0" borderId="17" xfId="0" applyFont="1" applyBorder="1" applyAlignment="1">
      <alignment horizontal="distributed" vertical="center" indent="1"/>
    </xf>
    <xf numFmtId="0" fontId="6" fillId="0" borderId="18" xfId="0" applyFont="1" applyBorder="1" applyAlignment="1">
      <alignment horizontal="distributed" vertical="center" indent="1"/>
    </xf>
    <xf numFmtId="0" fontId="5" fillId="0" borderId="19" xfId="0" applyFont="1" applyBorder="1">
      <alignment vertical="center"/>
    </xf>
    <xf numFmtId="0" fontId="5" fillId="0" borderId="20"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0" xfId="0" applyFont="1" applyBorder="1">
      <alignment vertical="center"/>
    </xf>
    <xf numFmtId="0" fontId="5" fillId="0" borderId="4" xfId="0" applyFont="1" applyBorder="1" applyAlignment="1">
      <alignment vertical="center"/>
    </xf>
    <xf numFmtId="0" fontId="5" fillId="0" borderId="23" xfId="0" applyFont="1" applyBorder="1" applyAlignment="1">
      <alignment vertical="center"/>
    </xf>
    <xf numFmtId="0" fontId="5" fillId="0" borderId="10" xfId="0" applyFont="1" applyBorder="1" applyAlignment="1">
      <alignment vertical="center"/>
    </xf>
    <xf numFmtId="0" fontId="9" fillId="0" borderId="0" xfId="0" applyFont="1" applyBorder="1" applyAlignment="1">
      <alignment vertical="center"/>
    </xf>
    <xf numFmtId="0" fontId="9" fillId="0" borderId="24" xfId="0" applyFont="1" applyBorder="1" applyAlignment="1">
      <alignment vertical="center"/>
    </xf>
    <xf numFmtId="0" fontId="6" fillId="0" borderId="25" xfId="0" applyFont="1" applyBorder="1">
      <alignment vertical="center"/>
    </xf>
    <xf numFmtId="0" fontId="5" fillId="0" borderId="0" xfId="0" applyNumberFormat="1" applyFont="1" applyAlignment="1">
      <alignment horizontal="center" vertical="center"/>
    </xf>
    <xf numFmtId="0" fontId="5" fillId="0" borderId="0" xfId="0" applyFont="1" applyAlignment="1">
      <alignment vertical="center"/>
    </xf>
    <xf numFmtId="0" fontId="5" fillId="0" borderId="0" xfId="0" applyFont="1" applyAlignment="1">
      <alignment horizontal="distributed" vertical="center"/>
    </xf>
    <xf numFmtId="0" fontId="5" fillId="0" borderId="0" xfId="0" applyFont="1" applyBorder="1" applyAlignment="1">
      <alignment horizontal="center" vertical="center" textRotation="255"/>
    </xf>
    <xf numFmtId="0" fontId="6" fillId="0" borderId="0" xfId="0" applyFont="1" applyBorder="1" applyAlignment="1">
      <alignment horizontal="right" vertical="center"/>
    </xf>
    <xf numFmtId="0" fontId="6" fillId="0" borderId="1" xfId="0" applyFont="1" applyBorder="1" applyAlignment="1">
      <alignment horizontal="righ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left" vertical="center"/>
    </xf>
    <xf numFmtId="0" fontId="6" fillId="0" borderId="1" xfId="0" applyFont="1" applyBorder="1" applyAlignment="1">
      <alignment horizontal="left" vertical="center"/>
    </xf>
    <xf numFmtId="0" fontId="5" fillId="0" borderId="6" xfId="0" applyFont="1" applyBorder="1" applyAlignment="1">
      <alignment vertical="center" wrapText="1"/>
    </xf>
    <xf numFmtId="0" fontId="5" fillId="0" borderId="7"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6" fillId="0" borderId="7" xfId="0" applyFont="1" applyBorder="1" applyAlignment="1">
      <alignment vertical="center"/>
    </xf>
    <xf numFmtId="0" fontId="6" fillId="0" borderId="0" xfId="0" applyFont="1" applyAlignment="1">
      <alignment vertical="center"/>
    </xf>
    <xf numFmtId="0" fontId="6" fillId="0" borderId="3" xfId="0" applyFont="1" applyBorder="1" applyAlignment="1">
      <alignment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wrapText="1"/>
    </xf>
    <xf numFmtId="0" fontId="6" fillId="0" borderId="0" xfId="0" applyFont="1" applyBorder="1" applyAlignment="1">
      <alignmen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3" xfId="0" applyFont="1" applyBorder="1" applyAlignment="1">
      <alignment vertical="center" wrapText="1"/>
    </xf>
    <xf numFmtId="0" fontId="6" fillId="0" borderId="11"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right" vertical="center"/>
    </xf>
    <xf numFmtId="0" fontId="5" fillId="0" borderId="14" xfId="0" applyFont="1" applyBorder="1" applyAlignment="1">
      <alignment vertical="center"/>
    </xf>
    <xf numFmtId="0" fontId="5" fillId="0" borderId="0" xfId="0" applyNumberFormat="1" applyFont="1" applyAlignment="1">
      <alignment vertical="center"/>
    </xf>
    <xf numFmtId="0" fontId="7" fillId="0" borderId="23" xfId="0" applyFont="1" applyBorder="1" applyAlignment="1">
      <alignment horizontal="right" vertical="center"/>
    </xf>
    <xf numFmtId="0" fontId="7" fillId="0" borderId="23" xfId="0" applyFont="1" applyBorder="1">
      <alignment vertical="center"/>
    </xf>
    <xf numFmtId="0" fontId="7" fillId="0" borderId="26" xfId="0" applyFont="1" applyBorder="1">
      <alignment vertical="center"/>
    </xf>
    <xf numFmtId="0" fontId="7" fillId="0" borderId="23" xfId="0" applyFont="1" applyBorder="1" applyAlignment="1">
      <alignment vertical="center"/>
    </xf>
    <xf numFmtId="0" fontId="7" fillId="0" borderId="27" xfId="0" applyFont="1" applyBorder="1" applyAlignment="1">
      <alignment horizontal="right" vertical="center"/>
    </xf>
    <xf numFmtId="0" fontId="7" fillId="0" borderId="27" xfId="0" applyFont="1" applyBorder="1">
      <alignment vertical="center"/>
    </xf>
    <xf numFmtId="0" fontId="7" fillId="0" borderId="28" xfId="0" applyFont="1" applyBorder="1">
      <alignment vertical="center"/>
    </xf>
    <xf numFmtId="0" fontId="7" fillId="0" borderId="29" xfId="0" applyFont="1" applyBorder="1" applyAlignment="1">
      <alignment vertical="center"/>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7" fillId="0" borderId="31" xfId="0" applyFont="1" applyBorder="1">
      <alignment vertical="center"/>
    </xf>
    <xf numFmtId="0" fontId="7" fillId="0" borderId="32" xfId="0" applyFont="1" applyBorder="1">
      <alignment vertical="center"/>
    </xf>
    <xf numFmtId="0" fontId="6" fillId="0" borderId="0" xfId="0" applyFont="1" applyAlignment="1">
      <alignment horizontal="left" vertical="center"/>
    </xf>
    <xf numFmtId="0" fontId="14" fillId="0" borderId="0" xfId="0" applyFont="1">
      <alignment vertical="center"/>
    </xf>
    <xf numFmtId="0" fontId="14" fillId="0" borderId="0" xfId="0" quotePrefix="1" applyFont="1">
      <alignment vertical="center"/>
    </xf>
    <xf numFmtId="0" fontId="14" fillId="0" borderId="0" xfId="0" applyFont="1" applyAlignment="1">
      <alignment vertical="center"/>
    </xf>
    <xf numFmtId="0" fontId="6" fillId="0" borderId="6" xfId="0" applyFont="1" applyBorder="1" applyAlignment="1">
      <alignment horizontal="right" vertical="center"/>
    </xf>
    <xf numFmtId="0" fontId="6" fillId="0" borderId="8" xfId="0" applyFont="1" applyBorder="1" applyAlignment="1">
      <alignment horizontal="right" vertical="center"/>
    </xf>
    <xf numFmtId="0" fontId="2" fillId="0" borderId="0" xfId="0" applyNumberFormat="1" applyFont="1" applyAlignment="1">
      <alignment vertical="center"/>
    </xf>
    <xf numFmtId="0" fontId="6" fillId="0" borderId="0" xfId="0" applyFont="1" applyBorder="1">
      <alignment vertical="center"/>
    </xf>
    <xf numFmtId="0" fontId="7" fillId="0" borderId="31" xfId="0" applyFont="1" applyBorder="1" applyAlignment="1">
      <alignment vertical="center"/>
    </xf>
    <xf numFmtId="0" fontId="5" fillId="0" borderId="0" xfId="0" applyFont="1" applyAlignment="1">
      <alignment horizontal="center" vertical="center"/>
    </xf>
    <xf numFmtId="38" fontId="6" fillId="0" borderId="0" xfId="2" applyFont="1">
      <alignment vertical="center"/>
    </xf>
    <xf numFmtId="38" fontId="6" fillId="0" borderId="29" xfId="2" applyFont="1" applyBorder="1">
      <alignment vertical="center"/>
    </xf>
    <xf numFmtId="38" fontId="16" fillId="0" borderId="29" xfId="2" applyFont="1" applyBorder="1">
      <alignment vertical="center"/>
    </xf>
    <xf numFmtId="38" fontId="6" fillId="0" borderId="29" xfId="2" applyFont="1" applyBorder="1" applyAlignment="1">
      <alignment horizontal="right" vertical="center"/>
    </xf>
    <xf numFmtId="38" fontId="6" fillId="0" borderId="0" xfId="2" applyFont="1" applyAlignment="1">
      <alignment horizontal="right" vertical="center"/>
    </xf>
    <xf numFmtId="178" fontId="6" fillId="0" borderId="25" xfId="0" applyNumberFormat="1" applyFont="1" applyBorder="1">
      <alignment vertical="center"/>
    </xf>
    <xf numFmtId="38" fontId="16" fillId="0" borderId="29" xfId="2" applyFont="1" applyBorder="1" applyAlignment="1">
      <alignment horizontal="right" vertical="center"/>
    </xf>
    <xf numFmtId="179" fontId="6" fillId="0" borderId="29" xfId="2" applyNumberFormat="1" applyFont="1" applyBorder="1">
      <alignment vertical="center"/>
    </xf>
    <xf numFmtId="180" fontId="6" fillId="0" borderId="29" xfId="2" applyNumberFormat="1" applyFont="1" applyBorder="1">
      <alignment vertical="center"/>
    </xf>
    <xf numFmtId="0" fontId="6" fillId="0" borderId="18" xfId="0" applyFont="1" applyBorder="1" applyAlignment="1">
      <alignment horizontal="center" vertical="center" shrinkToFit="1"/>
    </xf>
    <xf numFmtId="10" fontId="6" fillId="0" borderId="0" xfId="1" applyNumberFormat="1" applyFont="1">
      <alignment vertical="center"/>
    </xf>
    <xf numFmtId="0" fontId="5" fillId="2" borderId="6" xfId="0" applyFont="1" applyFill="1" applyBorder="1" applyAlignment="1">
      <alignment vertical="center"/>
    </xf>
    <xf numFmtId="0" fontId="6" fillId="2" borderId="1" xfId="0" applyFont="1" applyFill="1" applyBorder="1" applyAlignment="1">
      <alignment vertical="center"/>
    </xf>
    <xf numFmtId="0" fontId="5" fillId="2" borderId="1" xfId="0" applyFont="1" applyFill="1" applyBorder="1">
      <alignment vertical="center"/>
    </xf>
    <xf numFmtId="0" fontId="5" fillId="2" borderId="2" xfId="0" applyFont="1" applyFill="1" applyBorder="1">
      <alignment vertical="center"/>
    </xf>
    <xf numFmtId="0" fontId="5" fillId="2" borderId="7" xfId="0" applyFont="1" applyFill="1" applyBorder="1" applyAlignment="1">
      <alignment vertical="center"/>
    </xf>
    <xf numFmtId="0" fontId="6" fillId="2" borderId="0" xfId="0" applyFont="1" applyFill="1" applyAlignment="1">
      <alignment vertical="center"/>
    </xf>
    <xf numFmtId="0" fontId="5" fillId="2" borderId="0" xfId="0" applyFont="1" applyFill="1" applyBorder="1">
      <alignment vertical="center"/>
    </xf>
    <xf numFmtId="0" fontId="5" fillId="2" borderId="0" xfId="0" applyFont="1" applyFill="1" applyBorder="1" applyAlignment="1">
      <alignment vertical="center"/>
    </xf>
    <xf numFmtId="0" fontId="5" fillId="2" borderId="3" xfId="0" applyFont="1" applyFill="1" applyBorder="1">
      <alignment vertical="center"/>
    </xf>
    <xf numFmtId="0" fontId="5" fillId="2" borderId="8" xfId="0" applyFont="1" applyFill="1" applyBorder="1" applyAlignment="1">
      <alignment vertical="center"/>
    </xf>
    <xf numFmtId="0" fontId="6" fillId="2" borderId="4" xfId="0" applyFont="1" applyFill="1" applyBorder="1" applyAlignment="1">
      <alignment vertical="center"/>
    </xf>
    <xf numFmtId="0" fontId="5" fillId="2" borderId="4" xfId="0" applyFont="1" applyFill="1" applyBorder="1">
      <alignment vertical="center"/>
    </xf>
    <xf numFmtId="0" fontId="5" fillId="2" borderId="4" xfId="0" applyFont="1" applyFill="1" applyBorder="1" applyAlignment="1">
      <alignment vertical="center"/>
    </xf>
    <xf numFmtId="0" fontId="5" fillId="2" borderId="5" xfId="0" applyFont="1" applyFill="1" applyBorder="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16" xfId="0" applyFont="1" applyBorder="1" applyAlignment="1">
      <alignment horizontal="center" vertical="center"/>
    </xf>
    <xf numFmtId="0" fontId="20" fillId="0" borderId="0" xfId="0" applyFont="1" applyAlignment="1">
      <alignment horizontal="left" vertical="center"/>
    </xf>
    <xf numFmtId="0" fontId="20"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22" fillId="0" borderId="0" xfId="0" applyFont="1" applyAlignment="1">
      <alignment horizontal="right"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xf>
    <xf numFmtId="0" fontId="19" fillId="0" borderId="0" xfId="0" applyFont="1" applyFill="1" applyAlignment="1">
      <alignment vertical="center"/>
    </xf>
    <xf numFmtId="0" fontId="4" fillId="0" borderId="0" xfId="0" applyFont="1" applyFill="1">
      <alignment vertical="center"/>
    </xf>
    <xf numFmtId="0" fontId="20" fillId="0" borderId="0" xfId="0" applyFont="1" applyFill="1" applyAlignment="1">
      <alignment horizontal="right" vertical="center"/>
    </xf>
    <xf numFmtId="0" fontId="4" fillId="0" borderId="0" xfId="0" applyFont="1" applyBorder="1" applyAlignment="1">
      <alignmen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2" fillId="0" borderId="0" xfId="0" applyFont="1" applyAlignment="1">
      <alignment horizontal="center" vertical="center"/>
    </xf>
    <xf numFmtId="0" fontId="19" fillId="0" borderId="35" xfId="0" applyFont="1" applyBorder="1" applyAlignment="1">
      <alignment vertical="center"/>
    </xf>
    <xf numFmtId="0" fontId="19" fillId="0" borderId="36" xfId="0" applyFont="1" applyBorder="1" applyAlignment="1">
      <alignment horizontal="right" vertical="center"/>
    </xf>
    <xf numFmtId="0" fontId="19" fillId="0" borderId="37" xfId="0" applyFont="1" applyBorder="1" applyAlignment="1">
      <alignment horizontal="right" vertical="center"/>
    </xf>
    <xf numFmtId="0" fontId="19" fillId="0" borderId="38" xfId="0" applyFont="1" applyBorder="1" applyAlignment="1">
      <alignment horizontal="center" vertical="center"/>
    </xf>
    <xf numFmtId="0" fontId="19" fillId="0" borderId="35" xfId="0" applyFont="1" applyBorder="1" applyAlignment="1">
      <alignment vertical="center" shrinkToFit="1"/>
    </xf>
    <xf numFmtId="0" fontId="19" fillId="0" borderId="36" xfId="0" applyFont="1" applyBorder="1" applyAlignment="1">
      <alignment vertical="center" shrinkToFit="1"/>
    </xf>
    <xf numFmtId="0" fontId="19" fillId="0" borderId="37" xfId="0" applyFont="1" applyBorder="1" applyAlignment="1">
      <alignment horizontal="right" vertical="center" shrinkToFit="1"/>
    </xf>
    <xf numFmtId="0" fontId="19" fillId="0" borderId="36" xfId="0" applyFont="1" applyBorder="1" applyAlignment="1">
      <alignment horizontal="right" vertical="center" shrinkToFit="1"/>
    </xf>
    <xf numFmtId="0" fontId="19" fillId="0" borderId="39" xfId="0" applyFont="1" applyBorder="1" applyAlignment="1">
      <alignment vertical="center"/>
    </xf>
    <xf numFmtId="0" fontId="19" fillId="0" borderId="40" xfId="0" applyFont="1" applyBorder="1" applyAlignment="1">
      <alignment horizontal="right" vertical="center" shrinkToFit="1"/>
    </xf>
    <xf numFmtId="0" fontId="19" fillId="0" borderId="41" xfId="0" applyFont="1" applyBorder="1" applyAlignment="1">
      <alignment horizontal="right" vertical="center" shrinkToFit="1"/>
    </xf>
    <xf numFmtId="0" fontId="19" fillId="0" borderId="37" xfId="0" applyFont="1" applyBorder="1" applyAlignment="1">
      <alignment vertical="center" shrinkToFit="1"/>
    </xf>
    <xf numFmtId="0" fontId="26" fillId="0" borderId="41" xfId="0" applyFont="1" applyBorder="1" applyAlignment="1">
      <alignment horizontal="right" vertical="center" wrapText="1" shrinkToFit="1"/>
    </xf>
    <xf numFmtId="0" fontId="19" fillId="0" borderId="40" xfId="0" applyFont="1" applyBorder="1" applyAlignment="1">
      <alignment vertical="center" shrinkToFit="1"/>
    </xf>
    <xf numFmtId="0" fontId="19" fillId="0" borderId="42" xfId="0" applyFont="1" applyBorder="1" applyAlignment="1">
      <alignment vertical="center"/>
    </xf>
    <xf numFmtId="0" fontId="19" fillId="0" borderId="41" xfId="0" applyFont="1" applyBorder="1" applyAlignment="1">
      <alignment vertical="center" shrinkToFit="1"/>
    </xf>
    <xf numFmtId="0" fontId="19" fillId="0" borderId="39" xfId="0" applyFont="1" applyBorder="1" applyAlignment="1">
      <alignment horizontal="left" vertical="center"/>
    </xf>
    <xf numFmtId="0" fontId="19" fillId="0" borderId="42" xfId="0" applyFont="1" applyBorder="1" applyAlignment="1">
      <alignment horizontal="left" vertical="center"/>
    </xf>
    <xf numFmtId="0" fontId="19" fillId="0" borderId="39" xfId="0" applyFont="1" applyBorder="1" applyAlignment="1">
      <alignment horizontal="center" vertical="center"/>
    </xf>
    <xf numFmtId="0" fontId="19" fillId="0" borderId="42" xfId="0" applyFont="1" applyBorder="1" applyAlignment="1">
      <alignment horizontal="center" vertical="center"/>
    </xf>
    <xf numFmtId="0" fontId="19" fillId="0" borderId="0" xfId="0" applyFont="1" applyBorder="1" applyAlignment="1">
      <alignment vertical="center"/>
    </xf>
    <xf numFmtId="0" fontId="19" fillId="0" borderId="38" xfId="0" applyFont="1" applyBorder="1" applyAlignment="1">
      <alignment horizontal="center" vertical="center" shrinkToFit="1"/>
    </xf>
    <xf numFmtId="0" fontId="25" fillId="0" borderId="0" xfId="0" applyFont="1" applyAlignment="1">
      <alignment vertical="center"/>
    </xf>
    <xf numFmtId="0" fontId="5" fillId="0" borderId="0" xfId="0" applyFont="1" applyBorder="1" applyAlignment="1">
      <alignment horizontal="distributed" vertical="center"/>
    </xf>
    <xf numFmtId="0" fontId="14" fillId="0" borderId="0" xfId="0" applyFont="1" applyAlignment="1">
      <alignment horizontal="distributed" vertical="center"/>
    </xf>
    <xf numFmtId="0" fontId="5" fillId="2" borderId="1" xfId="0" applyFont="1" applyFill="1" applyBorder="1" applyAlignment="1">
      <alignment vertical="center"/>
    </xf>
    <xf numFmtId="0" fontId="8" fillId="0" borderId="0" xfId="0" applyFont="1" applyAlignment="1">
      <alignment horizontal="center" vertical="center"/>
    </xf>
    <xf numFmtId="0" fontId="6" fillId="0" borderId="0" xfId="0" applyFont="1">
      <alignment vertical="center"/>
    </xf>
    <xf numFmtId="0" fontId="6" fillId="0" borderId="64" xfId="0" applyFont="1" applyBorder="1" applyAlignment="1">
      <alignment vertical="center"/>
    </xf>
    <xf numFmtId="0" fontId="7" fillId="0" borderId="10" xfId="0" applyFont="1" applyBorder="1" applyAlignment="1">
      <alignment vertical="top"/>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3" fontId="5" fillId="0" borderId="1" xfId="0" applyNumberFormat="1" applyFont="1" applyBorder="1" applyAlignment="1">
      <alignment horizontal="right" wrapText="1"/>
    </xf>
    <xf numFmtId="0" fontId="5" fillId="0" borderId="1" xfId="0" applyFont="1" applyBorder="1" applyAlignment="1">
      <alignment horizontal="right" wrapText="1"/>
    </xf>
    <xf numFmtId="0" fontId="5" fillId="0" borderId="0" xfId="0" applyFont="1" applyBorder="1" applyAlignment="1">
      <alignment horizontal="right" wrapText="1"/>
    </xf>
    <xf numFmtId="0" fontId="5" fillId="0" borderId="1" xfId="0" applyFont="1" applyBorder="1" applyAlignment="1">
      <alignment horizontal="left" wrapText="1"/>
    </xf>
    <xf numFmtId="0" fontId="5" fillId="0" borderId="0" xfId="0" applyFont="1" applyBorder="1" applyAlignment="1">
      <alignment horizontal="left" wrapText="1"/>
    </xf>
    <xf numFmtId="0" fontId="5" fillId="0" borderId="7" xfId="0" applyFont="1" applyBorder="1" applyAlignment="1">
      <alignment horizontal="distributed" vertical="center" indent="1"/>
    </xf>
    <xf numFmtId="0" fontId="5" fillId="0" borderId="0" xfId="0" applyFont="1" applyBorder="1" applyAlignment="1">
      <alignment horizontal="distributed" vertical="center" indent="1"/>
    </xf>
    <xf numFmtId="0" fontId="5" fillId="0" borderId="3" xfId="0" applyFont="1" applyBorder="1" applyAlignment="1">
      <alignment horizontal="distributed" vertical="center" indent="1"/>
    </xf>
    <xf numFmtId="38" fontId="5" fillId="0" borderId="0" xfId="2" applyFont="1" applyBorder="1" applyAlignment="1">
      <alignment horizontal="center" vertical="center"/>
    </xf>
    <xf numFmtId="38" fontId="5" fillId="0" borderId="4" xfId="2" applyFont="1" applyBorder="1" applyAlignment="1">
      <alignment horizontal="center"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2" borderId="7" xfId="0" applyFont="1" applyFill="1" applyBorder="1" applyAlignment="1">
      <alignment horizontal="distributed" vertical="distributed" shrinkToFit="1"/>
    </xf>
    <xf numFmtId="0" fontId="5" fillId="2" borderId="0" xfId="0" applyFont="1" applyFill="1" applyBorder="1" applyAlignment="1">
      <alignment horizontal="distributed" vertical="distributed" shrinkToFit="1"/>
    </xf>
    <xf numFmtId="0" fontId="5" fillId="2" borderId="3" xfId="0" applyFont="1" applyFill="1" applyBorder="1" applyAlignment="1">
      <alignment horizontal="distributed" vertical="distributed" shrinkToFit="1"/>
    </xf>
    <xf numFmtId="0" fontId="5" fillId="0" borderId="0" xfId="0" applyFont="1" applyBorder="1" applyAlignment="1">
      <alignment horizontal="right" vertical="center"/>
    </xf>
    <xf numFmtId="0" fontId="5" fillId="0" borderId="6" xfId="0" applyFont="1" applyBorder="1" applyAlignment="1">
      <alignment horizontal="distributed" vertical="center" indent="2"/>
    </xf>
    <xf numFmtId="0" fontId="5" fillId="0" borderId="1"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7" xfId="0" applyFont="1" applyBorder="1" applyAlignment="1">
      <alignment horizontal="distributed" vertical="center" indent="2"/>
    </xf>
    <xf numFmtId="0" fontId="5" fillId="0" borderId="0" xfId="0" applyFont="1" applyBorder="1" applyAlignment="1">
      <alignment horizontal="distributed" vertical="center" indent="2"/>
    </xf>
    <xf numFmtId="0" fontId="5" fillId="0" borderId="3" xfId="0" applyFont="1" applyBorder="1" applyAlignment="1">
      <alignment horizontal="distributed" vertical="center" indent="2"/>
    </xf>
    <xf numFmtId="0" fontId="5" fillId="0" borderId="8" xfId="0" applyFont="1" applyBorder="1" applyAlignment="1">
      <alignment horizontal="distributed" vertical="center" indent="2"/>
    </xf>
    <xf numFmtId="0" fontId="5" fillId="0" borderId="4" xfId="0" applyFont="1" applyBorder="1" applyAlignment="1">
      <alignment horizontal="distributed" vertical="center" indent="2"/>
    </xf>
    <xf numFmtId="0" fontId="5" fillId="0" borderId="5" xfId="0" applyFont="1" applyBorder="1" applyAlignment="1">
      <alignment horizontal="distributed" vertical="center" indent="2"/>
    </xf>
    <xf numFmtId="0" fontId="6" fillId="0" borderId="1" xfId="0" applyFont="1" applyBorder="1" applyAlignment="1">
      <alignment vertical="center" wrapText="1"/>
    </xf>
    <xf numFmtId="0" fontId="6" fillId="0" borderId="2" xfId="0" applyFont="1" applyBorder="1" applyAlignment="1">
      <alignmen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5" fillId="0" borderId="8" xfId="0" applyFont="1" applyBorder="1" applyAlignment="1">
      <alignment horizontal="lef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14" fillId="0" borderId="0" xfId="0" applyFont="1" applyAlignment="1">
      <alignment vertical="center" wrapText="1"/>
    </xf>
    <xf numFmtId="0" fontId="0"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5" fillId="2" borderId="6" xfId="0" applyFont="1" applyFill="1" applyBorder="1" applyAlignment="1">
      <alignment horizontal="distributed" vertical="center" indent="2"/>
    </xf>
    <xf numFmtId="0" fontId="5" fillId="2" borderId="1" xfId="0" applyFont="1" applyFill="1" applyBorder="1" applyAlignment="1">
      <alignment horizontal="distributed" vertical="center" indent="2"/>
    </xf>
    <xf numFmtId="0" fontId="5" fillId="2" borderId="2" xfId="0" applyFont="1" applyFill="1" applyBorder="1" applyAlignment="1">
      <alignment horizontal="distributed" vertical="center" indent="2"/>
    </xf>
    <xf numFmtId="0" fontId="5" fillId="2" borderId="7" xfId="0" applyFont="1" applyFill="1" applyBorder="1" applyAlignment="1">
      <alignment horizontal="distributed" vertical="center" indent="2"/>
    </xf>
    <xf numFmtId="0" fontId="5" fillId="2" borderId="0" xfId="0" applyFont="1" applyFill="1" applyBorder="1" applyAlignment="1">
      <alignment horizontal="distributed" vertical="center" indent="2"/>
    </xf>
    <xf numFmtId="0" fontId="5" fillId="2" borderId="3" xfId="0" applyFont="1" applyFill="1" applyBorder="1" applyAlignment="1">
      <alignment horizontal="distributed" vertical="center" indent="2"/>
    </xf>
    <xf numFmtId="0" fontId="5" fillId="2" borderId="8" xfId="0" applyFont="1" applyFill="1" applyBorder="1" applyAlignment="1">
      <alignment horizontal="distributed" vertical="center" indent="2"/>
    </xf>
    <xf numFmtId="0" fontId="5" fillId="2" borderId="4" xfId="0" applyFont="1" applyFill="1" applyBorder="1" applyAlignment="1">
      <alignment horizontal="distributed" vertical="center" indent="2"/>
    </xf>
    <xf numFmtId="0" fontId="5" fillId="2" borderId="5" xfId="0" applyFont="1" applyFill="1" applyBorder="1" applyAlignment="1">
      <alignment horizontal="distributed" vertical="center" indent="2"/>
    </xf>
    <xf numFmtId="0" fontId="5" fillId="2" borderId="6" xfId="0" applyFont="1" applyFill="1" applyBorder="1" applyAlignment="1">
      <alignment horizontal="distributed" vertical="distributed" indent="5"/>
    </xf>
    <xf numFmtId="0" fontId="5" fillId="2" borderId="1" xfId="0" applyFont="1" applyFill="1" applyBorder="1" applyAlignment="1">
      <alignment horizontal="distributed" vertical="distributed" indent="5"/>
    </xf>
    <xf numFmtId="0" fontId="5" fillId="2" borderId="2" xfId="0" applyFont="1" applyFill="1" applyBorder="1" applyAlignment="1">
      <alignment horizontal="distributed" vertical="distributed" indent="5"/>
    </xf>
    <xf numFmtId="0" fontId="5" fillId="2" borderId="7" xfId="0" applyFont="1" applyFill="1" applyBorder="1" applyAlignment="1">
      <alignment horizontal="distributed" vertical="distributed" indent="5"/>
    </xf>
    <xf numFmtId="0" fontId="5" fillId="2" borderId="0" xfId="0" applyFont="1" applyFill="1" applyBorder="1" applyAlignment="1">
      <alignment horizontal="distributed" vertical="distributed" indent="5"/>
    </xf>
    <xf numFmtId="0" fontId="5" fillId="2" borderId="3" xfId="0" applyFont="1" applyFill="1" applyBorder="1" applyAlignment="1">
      <alignment horizontal="distributed" vertical="distributed" indent="5"/>
    </xf>
    <xf numFmtId="0" fontId="5" fillId="2" borderId="8" xfId="0" applyFont="1" applyFill="1" applyBorder="1" applyAlignment="1">
      <alignment horizontal="distributed" vertical="distributed" indent="5"/>
    </xf>
    <xf numFmtId="0" fontId="5" fillId="2" borderId="4" xfId="0" applyFont="1" applyFill="1" applyBorder="1" applyAlignment="1">
      <alignment horizontal="distributed" vertical="distributed" indent="5"/>
    </xf>
    <xf numFmtId="0" fontId="5" fillId="2" borderId="5" xfId="0" applyFont="1" applyFill="1" applyBorder="1" applyAlignment="1">
      <alignment horizontal="distributed" vertical="distributed" indent="5"/>
    </xf>
    <xf numFmtId="0" fontId="5" fillId="0" borderId="6" xfId="0" applyFont="1" applyBorder="1" applyAlignment="1">
      <alignment horizontal="distributed" vertical="distributed" indent="5"/>
    </xf>
    <xf numFmtId="0" fontId="5" fillId="0" borderId="1" xfId="0" applyFont="1" applyBorder="1" applyAlignment="1">
      <alignment horizontal="distributed" vertical="distributed" indent="5"/>
    </xf>
    <xf numFmtId="0" fontId="5" fillId="0" borderId="2" xfId="0" applyFont="1" applyBorder="1" applyAlignment="1">
      <alignment horizontal="distributed" vertical="distributed" indent="5"/>
    </xf>
    <xf numFmtId="0" fontId="5" fillId="0" borderId="7" xfId="0" applyFont="1" applyBorder="1" applyAlignment="1">
      <alignment horizontal="distributed" vertical="distributed" indent="5"/>
    </xf>
    <xf numFmtId="0" fontId="5" fillId="0" borderId="0" xfId="0" applyFont="1" applyBorder="1" applyAlignment="1">
      <alignment horizontal="distributed" vertical="distributed" indent="5"/>
    </xf>
    <xf numFmtId="0" fontId="5" fillId="0" borderId="3" xfId="0" applyFont="1" applyBorder="1" applyAlignment="1">
      <alignment horizontal="distributed" vertical="distributed" indent="5"/>
    </xf>
    <xf numFmtId="0" fontId="5" fillId="0" borderId="8" xfId="0" applyFont="1" applyBorder="1" applyAlignment="1">
      <alignment horizontal="distributed" vertical="distributed" indent="5"/>
    </xf>
    <xf numFmtId="0" fontId="5" fillId="0" borderId="4" xfId="0" applyFont="1" applyBorder="1" applyAlignment="1">
      <alignment horizontal="distributed" vertical="distributed" indent="5"/>
    </xf>
    <xf numFmtId="0" fontId="5" fillId="0" borderId="5" xfId="0" applyFont="1" applyBorder="1" applyAlignment="1">
      <alignment horizontal="distributed" vertical="distributed" indent="5"/>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38" fontId="5" fillId="0" borderId="6" xfId="2" applyFont="1" applyBorder="1" applyAlignment="1">
      <alignment horizontal="center" vertical="center"/>
    </xf>
    <xf numFmtId="38" fontId="6" fillId="0" borderId="1" xfId="2" applyFont="1" applyBorder="1">
      <alignment vertical="center"/>
    </xf>
    <xf numFmtId="38" fontId="6" fillId="0" borderId="7" xfId="2" applyFont="1" applyBorder="1">
      <alignment vertical="center"/>
    </xf>
    <xf numFmtId="38" fontId="6" fillId="0" borderId="0" xfId="2" applyFont="1">
      <alignment vertical="center"/>
    </xf>
    <xf numFmtId="38" fontId="6" fillId="0" borderId="8" xfId="2" applyFont="1" applyBorder="1">
      <alignment vertical="center"/>
    </xf>
    <xf numFmtId="38" fontId="6" fillId="0" borderId="4" xfId="2" applyFont="1" applyBorder="1">
      <alignment vertical="center"/>
    </xf>
    <xf numFmtId="0" fontId="6" fillId="2" borderId="1" xfId="0" applyFont="1" applyFill="1" applyBorder="1" applyAlignment="1">
      <alignment horizontal="right" vertical="center"/>
    </xf>
    <xf numFmtId="0" fontId="6" fillId="2" borderId="0" xfId="0" applyFont="1" applyFill="1" applyBorder="1" applyAlignment="1">
      <alignment horizontal="right" vertical="center"/>
    </xf>
    <xf numFmtId="0" fontId="6" fillId="2" borderId="4" xfId="0" applyFont="1" applyFill="1" applyBorder="1" applyAlignment="1">
      <alignment horizontal="right" vertical="center"/>
    </xf>
    <xf numFmtId="0" fontId="5" fillId="2" borderId="1" xfId="0" applyFont="1" applyFill="1"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4" xfId="0"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14" fillId="0" borderId="0" xfId="0" applyFont="1" applyAlignment="1">
      <alignment horizontal="distributed" vertical="center"/>
    </xf>
    <xf numFmtId="0" fontId="5" fillId="0" borderId="6"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distributed" vertical="center" wrapText="1"/>
    </xf>
    <xf numFmtId="0" fontId="6" fillId="0" borderId="1" xfId="0" applyFont="1" applyBorder="1">
      <alignment vertical="center"/>
    </xf>
    <xf numFmtId="0" fontId="6" fillId="0" borderId="2" xfId="0" applyFont="1" applyBorder="1">
      <alignment vertical="center"/>
    </xf>
    <xf numFmtId="0" fontId="6" fillId="0" borderId="7" xfId="0" applyFont="1" applyBorder="1">
      <alignment vertical="center"/>
    </xf>
    <xf numFmtId="0" fontId="6" fillId="0" borderId="0" xfId="0" applyFont="1">
      <alignment vertical="center"/>
    </xf>
    <xf numFmtId="0" fontId="6" fillId="0" borderId="3"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5" xfId="0" applyFont="1" applyBorder="1">
      <alignment vertical="center"/>
    </xf>
    <xf numFmtId="0" fontId="13" fillId="0" borderId="0" xfId="0" applyFont="1" applyAlignment="1">
      <alignment horizontal="center" vertical="center" shrinkToFit="1"/>
    </xf>
    <xf numFmtId="0" fontId="0" fillId="0" borderId="0" xfId="0" applyFont="1" applyAlignment="1">
      <alignment horizontal="center" vertical="center" shrinkToFit="1"/>
    </xf>
    <xf numFmtId="0" fontId="0" fillId="0" borderId="3" xfId="0" applyFont="1" applyBorder="1" applyAlignment="1">
      <alignment horizontal="center" vertical="center" shrinkToFit="1"/>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3" xfId="0" applyFont="1" applyBorder="1" applyAlignment="1">
      <alignment horizontal="distributed" vertical="center"/>
    </xf>
    <xf numFmtId="0" fontId="5" fillId="0" borderId="8"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Alignment="1">
      <alignment horizontal="right" vertical="center"/>
    </xf>
    <xf numFmtId="49" fontId="14" fillId="0" borderId="0" xfId="0" applyNumberFormat="1" applyFont="1" applyAlignment="1">
      <alignment horizontal="center" vertical="center"/>
    </xf>
    <xf numFmtId="0" fontId="14" fillId="0" borderId="0" xfId="0" applyFont="1" applyAlignment="1">
      <alignment horizontal="left" vertical="center"/>
    </xf>
    <xf numFmtId="0" fontId="7" fillId="0" borderId="19" xfId="0" applyFont="1" applyBorder="1" applyAlignment="1">
      <alignment horizontal="distributed" vertical="center" indent="1"/>
    </xf>
    <xf numFmtId="0" fontId="7" fillId="0" borderId="20"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22"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5" xfId="0" applyFont="1" applyBorder="1" applyAlignment="1">
      <alignment horizontal="distributed" vertical="center" indent="1"/>
    </xf>
    <xf numFmtId="0" fontId="7" fillId="0" borderId="43"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43" xfId="0" applyFont="1" applyBorder="1" applyAlignment="1">
      <alignment horizontal="center"/>
    </xf>
    <xf numFmtId="0" fontId="7" fillId="0" borderId="20" xfId="0" applyFont="1" applyBorder="1" applyAlignment="1">
      <alignment horizontal="center"/>
    </xf>
    <xf numFmtId="0" fontId="7" fillId="0" borderId="15" xfId="0" applyFont="1" applyBorder="1" applyAlignment="1">
      <alignment horizontal="center"/>
    </xf>
    <xf numFmtId="0" fontId="7" fillId="0" borderId="43" xfId="0" applyFont="1" applyBorder="1" applyAlignment="1">
      <alignment horizontal="center" wrapText="1"/>
    </xf>
    <xf numFmtId="0" fontId="7" fillId="0" borderId="20" xfId="0" applyFont="1" applyBorder="1" applyAlignment="1">
      <alignment horizontal="center" wrapText="1"/>
    </xf>
    <xf numFmtId="0" fontId="7" fillId="0" borderId="15" xfId="0" applyFont="1" applyBorder="1" applyAlignment="1">
      <alignment horizontal="center" wrapText="1"/>
    </xf>
    <xf numFmtId="0" fontId="7" fillId="0" borderId="29" xfId="0" applyFont="1" applyBorder="1" applyAlignment="1">
      <alignment horizontal="center" vertical="center"/>
    </xf>
    <xf numFmtId="0" fontId="7" fillId="0" borderId="23" xfId="0" applyFont="1" applyBorder="1" applyAlignment="1">
      <alignment horizontal="center" vertical="center"/>
    </xf>
    <xf numFmtId="0" fontId="7" fillId="0" borderId="31" xfId="0" applyFont="1" applyBorder="1" applyAlignment="1">
      <alignment horizontal="center" vertical="center"/>
    </xf>
    <xf numFmtId="0" fontId="7" fillId="0" borderId="44" xfId="0" applyFont="1" applyBorder="1" applyAlignment="1">
      <alignment horizontal="distributed" vertical="center" indent="1"/>
    </xf>
    <xf numFmtId="0" fontId="7" fillId="0" borderId="45" xfId="0" applyFont="1" applyBorder="1" applyAlignment="1">
      <alignment horizontal="distributed" vertical="center" indent="1"/>
    </xf>
    <xf numFmtId="0" fontId="7" fillId="0" borderId="46" xfId="0" applyFont="1" applyBorder="1" applyAlignment="1">
      <alignment horizontal="distributed" vertical="center" indent="1"/>
    </xf>
    <xf numFmtId="0" fontId="7" fillId="0" borderId="21" xfId="0" applyFont="1" applyBorder="1" applyAlignment="1">
      <alignment horizontal="center"/>
    </xf>
    <xf numFmtId="38" fontId="5" fillId="0" borderId="1" xfId="2" applyFont="1" applyBorder="1" applyAlignment="1">
      <alignment horizontal="center" vertical="center"/>
    </xf>
    <xf numFmtId="38" fontId="5" fillId="0" borderId="2" xfId="2" applyFont="1" applyBorder="1" applyAlignment="1">
      <alignment horizontal="center" vertical="center"/>
    </xf>
    <xf numFmtId="38" fontId="5" fillId="0" borderId="8" xfId="2" applyFont="1" applyBorder="1" applyAlignment="1">
      <alignment horizontal="center" vertical="center"/>
    </xf>
    <xf numFmtId="38" fontId="5" fillId="0" borderId="5" xfId="2"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7" fillId="0" borderId="43" xfId="0" applyFont="1" applyBorder="1" applyAlignment="1">
      <alignment horizontal="center" vertical="center"/>
    </xf>
    <xf numFmtId="0" fontId="0" fillId="0" borderId="20" xfId="0" applyBorder="1">
      <alignment vertical="center"/>
    </xf>
    <xf numFmtId="0" fontId="0" fillId="0" borderId="15" xfId="0" applyBorder="1">
      <alignment vertical="center"/>
    </xf>
    <xf numFmtId="0" fontId="0" fillId="0" borderId="8" xfId="0" applyBorder="1">
      <alignment vertical="center"/>
    </xf>
    <xf numFmtId="0" fontId="0" fillId="0" borderId="4" xfId="0" applyBorder="1">
      <alignment vertical="center"/>
    </xf>
    <xf numFmtId="0" fontId="0" fillId="0" borderId="5" xfId="0"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47" xfId="0" applyFont="1" applyBorder="1" applyAlignment="1">
      <alignment horizontal="center" vertical="center"/>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48" xfId="0" applyFont="1" applyBorder="1" applyAlignment="1">
      <alignment horizontal="center" vertical="center"/>
    </xf>
    <xf numFmtId="0" fontId="7" fillId="0" borderId="21" xfId="0" applyFont="1" applyBorder="1" applyAlignment="1">
      <alignment horizontal="center" vertical="center"/>
    </xf>
    <xf numFmtId="0" fontId="7" fillId="0" borderId="49" xfId="0" applyFont="1" applyBorder="1" applyAlignment="1">
      <alignment horizontal="center" vertical="center"/>
    </xf>
    <xf numFmtId="0" fontId="7"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64" xfId="0" applyFont="1" applyBorder="1" applyAlignment="1">
      <alignment horizontal="center" vertical="center"/>
    </xf>
    <xf numFmtId="0" fontId="5" fillId="0" borderId="13" xfId="0" applyFont="1" applyBorder="1" applyAlignment="1">
      <alignment horizontal="center" vertical="center"/>
    </xf>
    <xf numFmtId="0" fontId="7" fillId="0" borderId="50"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2" xfId="0" applyFont="1" applyBorder="1" applyAlignment="1">
      <alignment horizontal="distributed" vertical="center" indent="1"/>
    </xf>
    <xf numFmtId="0" fontId="7" fillId="0" borderId="6" xfId="0" applyFont="1" applyBorder="1" applyAlignment="1">
      <alignment horizontal="distributed" vertical="center" indent="1"/>
    </xf>
    <xf numFmtId="0" fontId="7" fillId="0" borderId="6" xfId="0" applyFont="1" applyBorder="1" applyAlignment="1">
      <alignment horizontal="distributed" indent="1"/>
    </xf>
    <xf numFmtId="0" fontId="7" fillId="0" borderId="1" xfId="0" applyFont="1" applyBorder="1" applyAlignment="1">
      <alignment horizontal="distributed" indent="1"/>
    </xf>
    <xf numFmtId="0" fontId="7" fillId="0" borderId="51" xfId="0" applyFont="1" applyBorder="1" applyAlignment="1">
      <alignment horizontal="distributed" inden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48" xfId="0" applyFont="1" applyBorder="1" applyAlignment="1">
      <alignment horizontal="distributed" vertical="center" indent="1"/>
    </xf>
    <xf numFmtId="0" fontId="7" fillId="0" borderId="49" xfId="0" applyFont="1" applyBorder="1" applyAlignment="1">
      <alignment horizontal="distributed" vertical="center" indent="1"/>
    </xf>
    <xf numFmtId="0" fontId="7" fillId="0" borderId="21" xfId="0" applyFont="1" applyBorder="1" applyAlignment="1">
      <alignment horizontal="distributed" vertical="center" indent="1"/>
    </xf>
    <xf numFmtId="0" fontId="7" fillId="0" borderId="10" xfId="0" applyFont="1" applyBorder="1" applyAlignment="1">
      <alignment horizontal="distributed" vertical="center" indent="1"/>
    </xf>
    <xf numFmtId="0" fontId="15" fillId="0" borderId="6" xfId="0" applyFont="1" applyBorder="1" applyAlignment="1">
      <alignment horizontal="center" vertical="center" wrapText="1" shrinkToFit="1"/>
    </xf>
    <xf numFmtId="0" fontId="15" fillId="0" borderId="1" xfId="0" applyFont="1" applyBorder="1" applyAlignment="1">
      <alignment horizontal="center" vertical="center" shrinkToFit="1"/>
    </xf>
    <xf numFmtId="0" fontId="15" fillId="0" borderId="51"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7" fillId="0" borderId="6"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51"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1" xfId="0" applyFont="1" applyBorder="1" applyAlignment="1">
      <alignment horizontal="distributed" indent="1"/>
    </xf>
    <xf numFmtId="41" fontId="5" fillId="0" borderId="6" xfId="2" applyNumberFormat="1" applyFont="1" applyBorder="1" applyAlignment="1">
      <alignment horizontal="right" vertical="center"/>
    </xf>
    <xf numFmtId="41" fontId="5" fillId="0" borderId="1" xfId="2" applyNumberFormat="1" applyFont="1" applyBorder="1" applyAlignment="1">
      <alignment horizontal="right" vertical="center"/>
    </xf>
    <xf numFmtId="41" fontId="5" fillId="0" borderId="11" xfId="2" applyNumberFormat="1" applyFont="1" applyBorder="1" applyAlignment="1">
      <alignment horizontal="right" vertical="center"/>
    </xf>
    <xf numFmtId="41" fontId="5" fillId="0" borderId="8" xfId="2" applyNumberFormat="1" applyFont="1" applyBorder="1" applyAlignment="1">
      <alignment horizontal="right" vertical="center"/>
    </xf>
    <xf numFmtId="41" fontId="5" fillId="0" borderId="4" xfId="2" applyNumberFormat="1" applyFont="1" applyBorder="1" applyAlignment="1">
      <alignment horizontal="right" vertical="center"/>
    </xf>
    <xf numFmtId="41" fontId="5" fillId="0" borderId="10" xfId="2" applyNumberFormat="1" applyFont="1" applyBorder="1" applyAlignment="1">
      <alignment horizontal="right" vertical="center"/>
    </xf>
    <xf numFmtId="0" fontId="5" fillId="0" borderId="50" xfId="0" applyFont="1" applyBorder="1" applyAlignment="1">
      <alignment horizontal="left" vertical="center"/>
    </xf>
    <xf numFmtId="0" fontId="5" fillId="0" borderId="22" xfId="0" applyFont="1" applyBorder="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2"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0" xfId="0" applyBorder="1">
      <alignment vertical="center"/>
    </xf>
    <xf numFmtId="0" fontId="0" fillId="0" borderId="3" xfId="0" applyBorder="1">
      <alignment vertical="center"/>
    </xf>
    <xf numFmtId="0" fontId="7" fillId="0" borderId="6" xfId="0" applyFont="1" applyBorder="1" applyAlignment="1">
      <alignment horizontal="distributed" vertical="center" wrapText="1"/>
    </xf>
    <xf numFmtId="0" fontId="7" fillId="0" borderId="1"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7" xfId="0" applyFont="1" applyBorder="1" applyAlignment="1">
      <alignment horizontal="distributed" vertical="center"/>
    </xf>
    <xf numFmtId="0" fontId="7" fillId="0" borderId="0" xfId="0" applyFont="1" applyBorder="1" applyAlignment="1">
      <alignment horizontal="distributed" vertical="center"/>
    </xf>
    <xf numFmtId="0" fontId="7" fillId="0" borderId="3" xfId="0" applyFont="1" applyBorder="1" applyAlignment="1">
      <alignment horizontal="distributed" vertical="center"/>
    </xf>
    <xf numFmtId="0" fontId="7" fillId="0" borderId="63"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7" fillId="0" borderId="6" xfId="0" applyFont="1" applyBorder="1" applyAlignment="1">
      <alignment horizontal="center" vertical="center" wrapText="1" shrinkToFit="1"/>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0"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7" fillId="0" borderId="8" xfId="0" applyFont="1" applyBorder="1" applyAlignment="1">
      <alignment horizontal="distributed" vertical="center"/>
    </xf>
    <xf numFmtId="0" fontId="7" fillId="0" borderId="4" xfId="0" applyFont="1" applyBorder="1" applyAlignment="1">
      <alignment horizontal="distributed" vertical="center"/>
    </xf>
    <xf numFmtId="0" fontId="7" fillId="0" borderId="5" xfId="0" applyFont="1" applyBorder="1" applyAlignment="1">
      <alignment horizontal="distributed" vertical="center"/>
    </xf>
    <xf numFmtId="0" fontId="7" fillId="0" borderId="53" xfId="0" applyFont="1" applyBorder="1" applyAlignment="1">
      <alignment horizontal="left" vertical="center" wrapText="1"/>
    </xf>
    <xf numFmtId="0" fontId="7" fillId="0" borderId="54" xfId="0" applyFont="1" applyBorder="1" applyAlignment="1">
      <alignment horizontal="lef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7" fillId="0" borderId="46" xfId="0" applyFont="1" applyBorder="1" applyAlignment="1">
      <alignment horizontal="center" vertical="center"/>
    </xf>
    <xf numFmtId="0" fontId="6" fillId="0" borderId="6"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49" fontId="5" fillId="0" borderId="50"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22" xfId="0" applyNumberFormat="1" applyFont="1" applyBorder="1" applyAlignment="1">
      <alignment horizontal="left" vertical="center" shrinkToFit="1"/>
    </xf>
    <xf numFmtId="49" fontId="5" fillId="0" borderId="4" xfId="0" applyNumberFormat="1" applyFont="1" applyBorder="1" applyAlignment="1">
      <alignment horizontal="left" vertical="center" shrinkToFit="1"/>
    </xf>
    <xf numFmtId="49" fontId="5" fillId="0" borderId="5" xfId="0" applyNumberFormat="1" applyFont="1" applyBorder="1" applyAlignment="1">
      <alignment horizontal="left" vertical="center" shrinkToFit="1"/>
    </xf>
    <xf numFmtId="41" fontId="5" fillId="0" borderId="6" xfId="0" applyNumberFormat="1" applyFont="1" applyBorder="1" applyAlignment="1">
      <alignment horizontal="center" vertical="center"/>
    </xf>
    <xf numFmtId="41" fontId="5" fillId="0" borderId="1" xfId="0" applyNumberFormat="1" applyFont="1" applyBorder="1" applyAlignment="1">
      <alignment horizontal="center" vertical="center"/>
    </xf>
    <xf numFmtId="41" fontId="5" fillId="0" borderId="51" xfId="0" applyNumberFormat="1" applyFont="1" applyBorder="1" applyAlignment="1">
      <alignment horizontal="center" vertical="center"/>
    </xf>
    <xf numFmtId="41" fontId="5" fillId="0" borderId="8" xfId="0" applyNumberFormat="1" applyFont="1" applyBorder="1" applyAlignment="1">
      <alignment horizontal="center" vertical="center"/>
    </xf>
    <xf numFmtId="41" fontId="5" fillId="0" borderId="4" xfId="0" applyNumberFormat="1" applyFont="1" applyBorder="1" applyAlignment="1">
      <alignment horizontal="center" vertical="center"/>
    </xf>
    <xf numFmtId="41" fontId="5" fillId="0" borderId="9" xfId="0" applyNumberFormat="1" applyFont="1" applyBorder="1" applyAlignment="1">
      <alignment horizontal="center" vertical="center"/>
    </xf>
    <xf numFmtId="0" fontId="5" fillId="0" borderId="65"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9"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7" fillId="0" borderId="6"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49" fontId="5" fillId="0" borderId="63"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49" fontId="5" fillId="0" borderId="13" xfId="0" applyNumberFormat="1" applyFont="1" applyBorder="1" applyAlignment="1">
      <alignment horizontal="left" vertical="center" shrinkToFit="1"/>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41" fontId="5" fillId="0" borderId="14" xfId="0" applyNumberFormat="1" applyFont="1" applyBorder="1" applyAlignment="1">
      <alignment horizontal="center" vertical="center"/>
    </xf>
    <xf numFmtId="41" fontId="5" fillId="0" borderId="12" xfId="0" applyNumberFormat="1" applyFont="1" applyBorder="1" applyAlignment="1">
      <alignment horizontal="center" vertical="center"/>
    </xf>
    <xf numFmtId="41" fontId="5" fillId="0" borderId="66" xfId="0" applyNumberFormat="1" applyFont="1" applyBorder="1" applyAlignment="1">
      <alignment horizontal="center" vertical="center"/>
    </xf>
    <xf numFmtId="0" fontId="5" fillId="0" borderId="67"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6" fillId="0" borderId="14"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41" fontId="5" fillId="0" borderId="14" xfId="2" applyNumberFormat="1" applyFont="1" applyBorder="1" applyAlignment="1">
      <alignment horizontal="right" vertical="center"/>
    </xf>
    <xf numFmtId="41" fontId="5" fillId="0" borderId="12" xfId="2" applyNumberFormat="1" applyFont="1" applyBorder="1" applyAlignment="1">
      <alignment horizontal="right" vertical="center"/>
    </xf>
    <xf numFmtId="41" fontId="5" fillId="0" borderId="64" xfId="2" applyNumberFormat="1" applyFont="1" applyBorder="1" applyAlignment="1">
      <alignment horizontal="right" vertical="center"/>
    </xf>
    <xf numFmtId="0" fontId="5" fillId="0" borderId="65"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51"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5"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24" xfId="0" applyFont="1" applyBorder="1" applyAlignment="1">
      <alignment horizontal="center" vertical="center"/>
    </xf>
    <xf numFmtId="0" fontId="5" fillId="0" borderId="6" xfId="0" applyFont="1" applyBorder="1" applyAlignment="1">
      <alignment horizontal="center" vertical="center" wrapText="1"/>
    </xf>
    <xf numFmtId="0" fontId="17" fillId="0" borderId="8"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5" fillId="0" borderId="63" xfId="0" applyFont="1" applyBorder="1" applyAlignment="1">
      <alignment horizontal="left" vertical="center" shrinkToFit="1"/>
    </xf>
    <xf numFmtId="0" fontId="6" fillId="0" borderId="1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5" fillId="0" borderId="50" xfId="0" applyFont="1" applyBorder="1" applyAlignment="1">
      <alignment horizontal="center" vertical="center"/>
    </xf>
    <xf numFmtId="0" fontId="5" fillId="0" borderId="22" xfId="0" applyFont="1" applyBorder="1" applyAlignment="1">
      <alignment horizontal="center" vertical="center"/>
    </xf>
    <xf numFmtId="0" fontId="5" fillId="0" borderId="63" xfId="0" applyFont="1" applyBorder="1" applyAlignment="1">
      <alignment horizontal="center" vertical="center"/>
    </xf>
    <xf numFmtId="0" fontId="6" fillId="0" borderId="11" xfId="0" applyFont="1" applyBorder="1" applyAlignment="1">
      <alignment horizontal="center" vertical="center" wrapText="1"/>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7" fillId="0" borderId="29" xfId="0" applyFont="1" applyBorder="1" applyAlignment="1">
      <alignment horizontal="distributed" vertical="center" indent="1"/>
    </xf>
    <xf numFmtId="0" fontId="7" fillId="0" borderId="23" xfId="0" applyFont="1" applyBorder="1" applyAlignment="1">
      <alignment horizontal="distributed" vertical="center" indent="1"/>
    </xf>
    <xf numFmtId="0" fontId="7" fillId="0" borderId="31" xfId="0" applyFont="1" applyBorder="1" applyAlignment="1">
      <alignment horizontal="distributed" vertical="center" indent="1"/>
    </xf>
    <xf numFmtId="0" fontId="7" fillId="0" borderId="26" xfId="0" applyFont="1" applyBorder="1" applyAlignment="1">
      <alignment horizontal="center" vertical="center"/>
    </xf>
    <xf numFmtId="0" fontId="7" fillId="0" borderId="26" xfId="0" applyFont="1" applyBorder="1" applyAlignment="1">
      <alignment horizontal="distributed" vertical="center" indent="1"/>
    </xf>
    <xf numFmtId="0" fontId="6" fillId="0" borderId="1" xfId="0" applyFont="1" applyBorder="1" applyAlignment="1">
      <alignment horizontal="right" vertical="center"/>
    </xf>
    <xf numFmtId="0" fontId="6" fillId="0" borderId="4" xfId="0" applyFont="1" applyBorder="1" applyAlignment="1">
      <alignment horizontal="right" vertical="center"/>
    </xf>
    <xf numFmtId="0" fontId="6" fillId="0" borderId="12" xfId="0" applyFont="1" applyBorder="1" applyAlignment="1">
      <alignment horizontal="righ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64"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7" fillId="0" borderId="0" xfId="0" applyFont="1" applyAlignment="1">
      <alignment horizontal="center" vertical="center"/>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5" xfId="0" applyFont="1" applyBorder="1" applyAlignment="1">
      <alignment horizontal="center" vertical="center"/>
    </xf>
    <xf numFmtId="0" fontId="6" fillId="0" borderId="6" xfId="0" applyFont="1" applyBorder="1" applyAlignment="1">
      <alignment horizontal="left" vertical="center"/>
    </xf>
    <xf numFmtId="0" fontId="6" fillId="0" borderId="1"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xf>
    <xf numFmtId="0" fontId="6" fillId="0" borderId="64" xfId="0" applyFont="1" applyBorder="1" applyAlignment="1">
      <alignment horizontal="left" vertical="center"/>
    </xf>
    <xf numFmtId="0" fontId="6" fillId="0" borderId="10" xfId="0" applyFont="1" applyBorder="1" applyAlignment="1">
      <alignment horizontal="left"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176" fontId="5" fillId="0" borderId="0" xfId="0" applyNumberFormat="1" applyFont="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5" fillId="0" borderId="30" xfId="0" applyFont="1" applyBorder="1" applyAlignment="1">
      <alignment horizontal="distributed" vertical="center" indent="1"/>
    </xf>
    <xf numFmtId="0" fontId="5" fillId="0" borderId="27" xfId="0" applyFont="1" applyBorder="1" applyAlignment="1">
      <alignment horizontal="distributed" vertical="center" indent="1"/>
    </xf>
    <xf numFmtId="0" fontId="5" fillId="0" borderId="68" xfId="0" applyFont="1" applyBorder="1" applyAlignment="1">
      <alignment horizontal="center" vertical="distributed" textRotation="255" wrapText="1" indent="1"/>
    </xf>
    <xf numFmtId="0" fontId="5" fillId="0" borderId="23" xfId="0" applyFont="1" applyBorder="1" applyAlignment="1">
      <alignment horizontal="center" vertical="distributed" textRotation="255" wrapText="1" indent="1"/>
    </xf>
    <xf numFmtId="0" fontId="5" fillId="0" borderId="69" xfId="0" applyFont="1" applyBorder="1" applyAlignment="1">
      <alignment horizontal="center" vertical="distributed" textRotation="255" wrapText="1" indent="1"/>
    </xf>
    <xf numFmtId="0" fontId="5" fillId="0" borderId="27" xfId="0" applyFont="1" applyBorder="1" applyAlignment="1">
      <alignment horizontal="center" vertical="distributed" textRotation="255" wrapText="1" indent="1"/>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6" fillId="0" borderId="30" xfId="0" applyFont="1" applyBorder="1" applyAlignment="1">
      <alignment horizontal="right" vertical="center"/>
    </xf>
    <xf numFmtId="0" fontId="6" fillId="0" borderId="27" xfId="0" applyFont="1" applyBorder="1" applyAlignment="1">
      <alignment horizontal="right" vertical="center"/>
    </xf>
    <xf numFmtId="0" fontId="5" fillId="0" borderId="68" xfId="0" applyFont="1" applyBorder="1" applyAlignment="1">
      <alignment horizontal="center" vertical="center"/>
    </xf>
    <xf numFmtId="0" fontId="5" fillId="0" borderId="23" xfId="0" applyFont="1" applyBorder="1" applyAlignment="1">
      <alignment horizontal="center" vertical="center"/>
    </xf>
    <xf numFmtId="0" fontId="5" fillId="0" borderId="70" xfId="0" applyFont="1" applyBorder="1" applyAlignment="1">
      <alignment horizontal="center" vertical="center"/>
    </xf>
    <xf numFmtId="0" fontId="5" fillId="0" borderId="45" xfId="0" applyFont="1" applyBorder="1" applyAlignment="1">
      <alignment horizontal="center" vertical="center"/>
    </xf>
    <xf numFmtId="0" fontId="6" fillId="0" borderId="29" xfId="0" applyFont="1" applyBorder="1" applyAlignment="1">
      <alignment horizontal="right" vertical="center"/>
    </xf>
    <xf numFmtId="0" fontId="6" fillId="0" borderId="23" xfId="0" applyFont="1" applyBorder="1" applyAlignment="1">
      <alignment horizontal="right" vertical="center"/>
    </xf>
    <xf numFmtId="0" fontId="5" fillId="0" borderId="0" xfId="0" applyFont="1" applyAlignment="1">
      <alignment horizontal="left" vertical="center"/>
    </xf>
    <xf numFmtId="0" fontId="5" fillId="0" borderId="31" xfId="0" applyFont="1" applyBorder="1" applyAlignment="1">
      <alignment horizontal="center" vertical="center"/>
    </xf>
    <xf numFmtId="0" fontId="5" fillId="0" borderId="29" xfId="0" applyFont="1" applyBorder="1" applyAlignment="1">
      <alignment horizontal="distributed" vertical="center" indent="1"/>
    </xf>
    <xf numFmtId="0" fontId="5" fillId="0" borderId="23" xfId="0" applyFont="1" applyBorder="1" applyAlignment="1">
      <alignment horizontal="distributed" vertical="center" indent="1"/>
    </xf>
    <xf numFmtId="0" fontId="7" fillId="0" borderId="29" xfId="0" applyFont="1" applyBorder="1" applyAlignment="1">
      <alignment vertical="center"/>
    </xf>
    <xf numFmtId="0" fontId="7" fillId="0" borderId="23" xfId="0" applyFont="1" applyBorder="1" applyAlignment="1">
      <alignment vertical="center"/>
    </xf>
    <xf numFmtId="0" fontId="6" fillId="0" borderId="45" xfId="0" applyFont="1" applyBorder="1" applyAlignment="1">
      <alignment horizontal="distributed" vertical="center" indent="1"/>
    </xf>
    <xf numFmtId="0" fontId="6" fillId="0" borderId="52" xfId="0" applyFont="1" applyBorder="1" applyAlignment="1">
      <alignment horizontal="distributed" vertical="center" indent="1"/>
    </xf>
    <xf numFmtId="0" fontId="5" fillId="0" borderId="45" xfId="0" quotePrefix="1" applyFont="1" applyFill="1" applyBorder="1" applyAlignment="1">
      <alignment horizontal="center" vertical="center"/>
    </xf>
    <xf numFmtId="0" fontId="5" fillId="0" borderId="46" xfId="0" quotePrefix="1" applyFont="1" applyFill="1" applyBorder="1" applyAlignment="1">
      <alignment horizontal="center" vertical="center"/>
    </xf>
    <xf numFmtId="0" fontId="6" fillId="0" borderId="6" xfId="0" applyFont="1" applyBorder="1" applyAlignment="1">
      <alignment horizontal="right" vertical="center"/>
    </xf>
    <xf numFmtId="0" fontId="6" fillId="0" borderId="8" xfId="0" applyFont="1" applyBorder="1" applyAlignment="1">
      <alignment horizontal="right" vertical="center"/>
    </xf>
    <xf numFmtId="0" fontId="7" fillId="0" borderId="14" xfId="0" applyFont="1" applyBorder="1" applyAlignment="1">
      <alignment horizontal="center" vertical="center"/>
    </xf>
    <xf numFmtId="0" fontId="7" fillId="0" borderId="64" xfId="0" applyFont="1" applyBorder="1" applyAlignment="1">
      <alignment horizontal="center" vertical="center"/>
    </xf>
    <xf numFmtId="0" fontId="6" fillId="0" borderId="14" xfId="0" applyFont="1" applyBorder="1" applyAlignment="1">
      <alignment horizontal="right" vertical="center"/>
    </xf>
    <xf numFmtId="0" fontId="7" fillId="0" borderId="0" xfId="0" applyFont="1" applyAlignment="1">
      <alignment horizontal="right" vertical="center"/>
    </xf>
    <xf numFmtId="0" fontId="7" fillId="0" borderId="0" xfId="0" applyFont="1" applyBorder="1" applyAlignment="1">
      <alignment horizontal="right" vertical="center"/>
    </xf>
    <xf numFmtId="0" fontId="7" fillId="0" borderId="50"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6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5" xfId="0" applyFont="1" applyBorder="1" applyAlignment="1">
      <alignment horizontal="center" vertical="center" textRotation="255"/>
    </xf>
    <xf numFmtId="181" fontId="6" fillId="0" borderId="29" xfId="2" applyNumberFormat="1" applyFont="1" applyBorder="1" applyAlignment="1">
      <alignment horizontal="right" vertical="center"/>
    </xf>
    <xf numFmtId="181" fontId="6" fillId="0" borderId="31" xfId="2" applyNumberFormat="1" applyFont="1" applyBorder="1" applyAlignment="1">
      <alignment horizontal="right" vertical="center"/>
    </xf>
    <xf numFmtId="38" fontId="16" fillId="0" borderId="29" xfId="0" applyNumberFormat="1" applyFont="1" applyBorder="1" applyAlignment="1">
      <alignment horizontal="right" vertical="center"/>
    </xf>
    <xf numFmtId="0" fontId="16" fillId="0" borderId="31" xfId="0" applyFont="1" applyBorder="1" applyAlignment="1">
      <alignment horizontal="right" vertical="center"/>
    </xf>
    <xf numFmtId="0" fontId="8" fillId="0" borderId="0" xfId="0" applyFont="1" applyAlignment="1">
      <alignment horizontal="center" vertical="center"/>
    </xf>
    <xf numFmtId="38" fontId="6" fillId="0" borderId="29" xfId="2" applyFont="1" applyBorder="1" applyAlignment="1">
      <alignment horizontal="right" vertical="center"/>
    </xf>
    <xf numFmtId="38" fontId="6" fillId="0" borderId="31" xfId="2" applyFont="1" applyBorder="1" applyAlignment="1">
      <alignment horizontal="right" vertical="center"/>
    </xf>
    <xf numFmtId="177" fontId="6" fillId="0" borderId="29" xfId="2" applyNumberFormat="1" applyFont="1" applyBorder="1" applyAlignment="1">
      <alignment horizontal="right" vertical="center"/>
    </xf>
    <xf numFmtId="177" fontId="6" fillId="0" borderId="31" xfId="2" applyNumberFormat="1" applyFont="1" applyBorder="1" applyAlignment="1">
      <alignment horizontal="right" vertical="center"/>
    </xf>
    <xf numFmtId="0" fontId="6" fillId="0" borderId="29" xfId="0" applyFont="1" applyBorder="1" applyAlignment="1">
      <alignment horizontal="distributed" vertical="center" indent="1"/>
    </xf>
    <xf numFmtId="0" fontId="6" fillId="0" borderId="31" xfId="0" applyFont="1" applyBorder="1" applyAlignment="1">
      <alignment horizontal="distributed" vertical="center" indent="1"/>
    </xf>
    <xf numFmtId="0" fontId="6" fillId="0" borderId="23" xfId="0" applyFont="1" applyBorder="1" applyAlignment="1">
      <alignment horizontal="distributed" vertical="center" indent="1"/>
    </xf>
    <xf numFmtId="0" fontId="6" fillId="0" borderId="29"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6" xfId="0" applyFont="1" applyBorder="1" applyAlignment="1">
      <alignment horizontal="distributed" vertical="center" indent="1"/>
    </xf>
    <xf numFmtId="0" fontId="6" fillId="0" borderId="29" xfId="0" applyFont="1" applyBorder="1" applyAlignment="1">
      <alignment horizontal="left" vertical="center"/>
    </xf>
    <xf numFmtId="0" fontId="6" fillId="0" borderId="31" xfId="0" applyFont="1" applyBorder="1" applyAlignment="1">
      <alignment horizontal="left" vertical="center"/>
    </xf>
    <xf numFmtId="0" fontId="6" fillId="0" borderId="23" xfId="0" applyFont="1" applyBorder="1" applyAlignment="1">
      <alignment horizontal="left" vertical="center"/>
    </xf>
    <xf numFmtId="0" fontId="6" fillId="0" borderId="16"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50" xfId="0" applyFont="1" applyBorder="1" applyAlignment="1">
      <alignment horizontal="center" vertical="center" textRotation="255"/>
    </xf>
    <xf numFmtId="0" fontId="5" fillId="0" borderId="62"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6"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5" xfId="0" applyFont="1" applyBorder="1" applyAlignment="1">
      <alignment horizontal="distributed" vertical="center" indent="1"/>
    </xf>
    <xf numFmtId="0" fontId="6" fillId="0" borderId="6" xfId="0" applyFont="1" applyBorder="1" applyAlignment="1">
      <alignment horizontal="distributed" vertical="center" wrapText="1"/>
    </xf>
    <xf numFmtId="0" fontId="0" fillId="0" borderId="1" xfId="0" applyBorder="1" applyAlignment="1">
      <alignment horizontal="distributed" vertical="center"/>
    </xf>
    <xf numFmtId="0" fontId="0" fillId="0" borderId="2" xfId="0" applyBorder="1" applyAlignment="1">
      <alignment horizontal="distributed" vertical="center"/>
    </xf>
    <xf numFmtId="0" fontId="0" fillId="0" borderId="8"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5" fillId="0" borderId="24" xfId="0" applyFont="1" applyBorder="1" applyAlignment="1">
      <alignment horizontal="left" vertical="center"/>
    </xf>
    <xf numFmtId="0" fontId="5" fillId="0" borderId="62" xfId="0" applyFont="1" applyBorder="1" applyAlignment="1">
      <alignment horizontal="center" vertical="center"/>
    </xf>
    <xf numFmtId="0" fontId="5" fillId="0" borderId="11"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left" vertical="center"/>
    </xf>
    <xf numFmtId="0" fontId="5" fillId="0" borderId="10" xfId="0" applyFont="1" applyBorder="1" applyAlignment="1">
      <alignment horizontal="left" vertical="center"/>
    </xf>
    <xf numFmtId="3" fontId="5" fillId="0" borderId="6" xfId="0" applyNumberFormat="1" applyFont="1" applyBorder="1" applyAlignment="1">
      <alignment horizontal="center" vertical="center"/>
    </xf>
    <xf numFmtId="0" fontId="5" fillId="0" borderId="0" xfId="0" applyFont="1" applyAlignment="1">
      <alignment horizontal="left" vertical="center" wrapText="1"/>
    </xf>
    <xf numFmtId="0" fontId="5" fillId="0" borderId="63"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8" xfId="0" applyFont="1" applyBorder="1" applyAlignment="1">
      <alignment horizontal="right" vertical="center"/>
    </xf>
    <xf numFmtId="0" fontId="5" fillId="0" borderId="4" xfId="0" applyFont="1" applyBorder="1" applyAlignment="1">
      <alignment horizontal="right" vertical="center"/>
    </xf>
    <xf numFmtId="0" fontId="5" fillId="0" borderId="10" xfId="0" applyFont="1" applyBorder="1" applyAlignment="1">
      <alignment horizontal="right" vertical="center"/>
    </xf>
    <xf numFmtId="0" fontId="6" fillId="0" borderId="7"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16" xfId="0" applyFont="1" applyBorder="1" applyAlignment="1">
      <alignment horizontal="center" vertical="center"/>
    </xf>
    <xf numFmtId="0" fontId="5" fillId="0" borderId="29"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9" xfId="0" applyFont="1" applyBorder="1" applyAlignment="1">
      <alignment horizontal="distributed" vertical="center" indent="2"/>
    </xf>
    <xf numFmtId="0" fontId="5" fillId="0" borderId="23" xfId="0" applyFont="1" applyBorder="1" applyAlignment="1">
      <alignment horizontal="distributed" vertical="center" indent="2"/>
    </xf>
    <xf numFmtId="0" fontId="5" fillId="0" borderId="26" xfId="0" applyFont="1" applyBorder="1" applyAlignment="1">
      <alignment horizontal="distributed" vertical="center" indent="2"/>
    </xf>
    <xf numFmtId="0" fontId="5" fillId="0" borderId="31" xfId="0" applyFont="1" applyBorder="1" applyAlignment="1">
      <alignment horizontal="distributed" vertical="center" indent="2"/>
    </xf>
    <xf numFmtId="0" fontId="27" fillId="0" borderId="29" xfId="0" applyFont="1" applyFill="1" applyBorder="1" applyAlignment="1">
      <alignment horizontal="left" vertical="center" shrinkToFit="1"/>
    </xf>
    <xf numFmtId="0" fontId="27" fillId="0" borderId="23" xfId="0" applyFont="1" applyFill="1" applyBorder="1" applyAlignment="1">
      <alignment horizontal="left" vertical="center" shrinkToFit="1"/>
    </xf>
    <xf numFmtId="0" fontId="27" fillId="0" borderId="31" xfId="0" applyFont="1" applyFill="1" applyBorder="1" applyAlignment="1">
      <alignment horizontal="left" vertical="center" shrinkToFit="1"/>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wrapText="1"/>
    </xf>
    <xf numFmtId="0" fontId="5" fillId="0" borderId="52" xfId="0" applyFont="1" applyBorder="1" applyAlignment="1">
      <alignment horizontal="center" vertical="center"/>
    </xf>
    <xf numFmtId="0" fontId="5" fillId="0" borderId="26" xfId="0" applyFont="1" applyBorder="1" applyAlignment="1">
      <alignment horizontal="center" vertical="center"/>
    </xf>
    <xf numFmtId="0" fontId="5" fillId="0" borderId="50" xfId="0" applyFont="1" applyBorder="1" applyAlignment="1">
      <alignment horizontal="distributed" vertical="center" indent="1"/>
    </xf>
    <xf numFmtId="0" fontId="5" fillId="0" borderId="62"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63" xfId="0" applyFont="1" applyBorder="1" applyAlignment="1">
      <alignment horizontal="distributed" vertical="center" indent="1"/>
    </xf>
    <xf numFmtId="0" fontId="5" fillId="0" borderId="12" xfId="0" applyFont="1" applyBorder="1" applyAlignment="1">
      <alignment horizontal="distributed" vertical="center" indent="1"/>
    </xf>
    <xf numFmtId="0" fontId="5" fillId="0" borderId="29" xfId="0" applyFont="1" applyBorder="1" applyAlignment="1">
      <alignment horizontal="right" vertical="center"/>
    </xf>
    <xf numFmtId="0" fontId="5" fillId="0" borderId="23" xfId="0" applyFont="1" applyBorder="1" applyAlignment="1">
      <alignment horizontal="right" vertical="center"/>
    </xf>
    <xf numFmtId="0" fontId="5" fillId="0" borderId="31" xfId="0" applyFont="1" applyBorder="1" applyAlignment="1">
      <alignment horizontal="right" vertical="center"/>
    </xf>
    <xf numFmtId="0" fontId="5" fillId="0" borderId="77" xfId="0" applyFont="1" applyBorder="1" applyAlignment="1">
      <alignment horizontal="center" vertical="center"/>
    </xf>
    <xf numFmtId="0" fontId="6" fillId="0" borderId="0"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64" xfId="0" applyFont="1" applyFill="1" applyBorder="1" applyAlignment="1">
      <alignment horizontal="left" vertical="top"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8" fillId="0" borderId="0" xfId="0" applyFont="1" applyAlignment="1">
      <alignment horizontal="center" vertical="center"/>
    </xf>
    <xf numFmtId="0" fontId="20" fillId="0" borderId="0" xfId="0" applyFont="1" applyFill="1" applyBorder="1" applyAlignment="1">
      <alignment horizontal="left" vertical="center" wrapText="1"/>
    </xf>
    <xf numFmtId="0" fontId="19" fillId="0" borderId="16" xfId="0" applyFont="1" applyBorder="1" applyAlignment="1">
      <alignment horizontal="left" vertical="center"/>
    </xf>
    <xf numFmtId="0" fontId="19" fillId="0" borderId="0" xfId="0" applyFont="1" applyAlignment="1">
      <alignment horizontal="center" vertical="center"/>
    </xf>
    <xf numFmtId="0" fontId="20" fillId="0" borderId="16" xfId="0" applyFont="1" applyFill="1" applyBorder="1" applyAlignment="1">
      <alignment horizontal="left" vertical="center" wrapText="1"/>
    </xf>
    <xf numFmtId="0" fontId="20" fillId="0" borderId="16" xfId="0" applyFont="1" applyFill="1" applyBorder="1" applyAlignment="1">
      <alignment horizontal="center" vertical="center"/>
    </xf>
    <xf numFmtId="0" fontId="20" fillId="0" borderId="16" xfId="0" applyFont="1" applyFill="1" applyBorder="1" applyAlignment="1">
      <alignment horizontal="left" vertical="center"/>
    </xf>
    <xf numFmtId="0" fontId="20" fillId="0" borderId="16" xfId="0" applyFont="1" applyFill="1" applyBorder="1" applyAlignment="1">
      <alignment vertical="center"/>
    </xf>
    <xf numFmtId="0" fontId="20" fillId="0" borderId="16" xfId="0" applyFont="1" applyFill="1" applyBorder="1" applyAlignment="1">
      <alignment vertical="center" wrapText="1"/>
    </xf>
    <xf numFmtId="0" fontId="19" fillId="0" borderId="0" xfId="0" applyFont="1" applyAlignment="1">
      <alignment horizontal="left" vertical="center" wrapText="1"/>
    </xf>
    <xf numFmtId="0" fontId="20" fillId="0" borderId="6" xfId="0" applyFont="1" applyFill="1" applyBorder="1" applyAlignment="1">
      <alignment horizontal="left" vertical="center"/>
    </xf>
    <xf numFmtId="0" fontId="20"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8"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1" fillId="0" borderId="16" xfId="0" applyFont="1" applyFill="1" applyBorder="1" applyAlignment="1">
      <alignment horizontal="center" vertical="center"/>
    </xf>
    <xf numFmtId="0" fontId="22" fillId="0" borderId="0" xfId="0" applyFont="1" applyAlignment="1">
      <alignment horizontal="left" vertical="top" wrapText="1"/>
    </xf>
    <xf numFmtId="0" fontId="19" fillId="0" borderId="29" xfId="0" applyFont="1" applyBorder="1" applyAlignment="1">
      <alignment horizontal="center" vertical="center"/>
    </xf>
    <xf numFmtId="0" fontId="19" fillId="0" borderId="23" xfId="0" applyFont="1" applyBorder="1" applyAlignment="1">
      <alignment horizontal="center" vertical="center"/>
    </xf>
    <xf numFmtId="0" fontId="19" fillId="0" borderId="31" xfId="0" applyFont="1" applyBorder="1" applyAlignment="1">
      <alignment horizontal="center" vertical="center"/>
    </xf>
    <xf numFmtId="0" fontId="20" fillId="0" borderId="7" xfId="0" applyFont="1" applyFill="1" applyBorder="1" applyAlignment="1">
      <alignment horizontal="left" vertical="center"/>
    </xf>
    <xf numFmtId="0" fontId="20" fillId="0" borderId="0" xfId="0" applyFont="1" applyFill="1" applyBorder="1" applyAlignment="1">
      <alignment horizontal="left" vertical="center"/>
    </xf>
    <xf numFmtId="0" fontId="20" fillId="0" borderId="3" xfId="0" applyFont="1" applyFill="1" applyBorder="1" applyAlignment="1">
      <alignment horizontal="left" vertical="center"/>
    </xf>
    <xf numFmtId="0" fontId="20" fillId="0" borderId="6"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17" xfId="0" applyFont="1" applyFill="1" applyBorder="1" applyAlignment="1">
      <alignment horizontal="left" vertical="center" wrapText="1"/>
    </xf>
    <xf numFmtId="6" fontId="20" fillId="0" borderId="16" xfId="3" applyFont="1" applyFill="1" applyBorder="1" applyAlignment="1">
      <alignment horizontal="left" vertical="center" wrapText="1"/>
    </xf>
    <xf numFmtId="0" fontId="22" fillId="0" borderId="0" xfId="0" applyFont="1" applyFill="1" applyAlignment="1">
      <alignment horizontal="left" wrapText="1"/>
    </xf>
    <xf numFmtId="0" fontId="20" fillId="0" borderId="8" xfId="0" applyFont="1" applyFill="1" applyBorder="1" applyAlignment="1">
      <alignment vertical="center"/>
    </xf>
    <xf numFmtId="0" fontId="20" fillId="0" borderId="4" xfId="0" applyFont="1" applyFill="1" applyBorder="1" applyAlignment="1">
      <alignment vertical="center"/>
    </xf>
    <xf numFmtId="0" fontId="20" fillId="0" borderId="5" xfId="0" applyFont="1" applyFill="1" applyBorder="1" applyAlignment="1">
      <alignment vertical="center"/>
    </xf>
    <xf numFmtId="6" fontId="20" fillId="0" borderId="16" xfId="3" applyFont="1" applyFill="1" applyBorder="1" applyAlignment="1">
      <alignment horizontal="left" vertical="center"/>
    </xf>
    <xf numFmtId="0" fontId="20" fillId="0" borderId="6" xfId="0" applyFont="1" applyFill="1" applyBorder="1" applyAlignment="1">
      <alignment vertical="center"/>
    </xf>
    <xf numFmtId="0" fontId="20" fillId="0" borderId="1" xfId="0" applyFont="1" applyFill="1" applyBorder="1" applyAlignment="1">
      <alignment vertical="center"/>
    </xf>
    <xf numFmtId="0" fontId="20" fillId="0" borderId="2" xfId="0" applyFont="1" applyFill="1" applyBorder="1" applyAlignment="1">
      <alignment vertical="center"/>
    </xf>
    <xf numFmtId="0" fontId="20" fillId="0" borderId="7" xfId="0" applyFont="1" applyFill="1" applyBorder="1" applyAlignment="1">
      <alignment vertical="center"/>
    </xf>
    <xf numFmtId="0" fontId="20" fillId="0" borderId="0" xfId="0" applyFont="1" applyFill="1" applyBorder="1" applyAlignment="1">
      <alignment vertical="center"/>
    </xf>
    <xf numFmtId="0" fontId="20" fillId="0" borderId="3" xfId="0" applyFont="1" applyFill="1" applyBorder="1" applyAlignment="1">
      <alignment vertical="center"/>
    </xf>
    <xf numFmtId="0" fontId="20" fillId="0" borderId="17" xfId="0" applyFont="1" applyFill="1" applyBorder="1" applyAlignment="1">
      <alignment vertical="center" wrapText="1"/>
    </xf>
    <xf numFmtId="0" fontId="20" fillId="0" borderId="18" xfId="0" applyFont="1" applyFill="1" applyBorder="1" applyAlignment="1">
      <alignment vertical="center" wrapText="1"/>
    </xf>
    <xf numFmtId="0" fontId="4" fillId="0" borderId="16" xfId="0" applyFont="1" applyBorder="1" applyAlignment="1">
      <alignment horizontal="left" vertical="center" wrapText="1"/>
    </xf>
    <xf numFmtId="0" fontId="4" fillId="0" borderId="29" xfId="0" applyFont="1" applyBorder="1" applyAlignment="1">
      <alignment horizontal="left" vertical="center" wrapText="1"/>
    </xf>
    <xf numFmtId="0" fontId="4" fillId="0" borderId="23" xfId="0" applyFont="1" applyBorder="1" applyAlignment="1">
      <alignment horizontal="left" vertical="center" wrapText="1"/>
    </xf>
    <xf numFmtId="0" fontId="4" fillId="0" borderId="31" xfId="0" applyFont="1" applyBorder="1" applyAlignment="1">
      <alignment horizontal="left" vertical="center" wrapText="1"/>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79" xfId="0" applyFont="1" applyBorder="1" applyAlignment="1">
      <alignment horizontal="left" vertical="center" wrapText="1"/>
    </xf>
    <xf numFmtId="0" fontId="2" fillId="0" borderId="0" xfId="0" applyFont="1" applyBorder="1" applyAlignment="1">
      <alignment horizontal="left" vertical="center" wrapText="1"/>
    </xf>
    <xf numFmtId="0" fontId="24" fillId="0" borderId="0" xfId="0" applyFont="1" applyBorder="1" applyAlignment="1">
      <alignment horizontal="left" vertical="center" wrapText="1"/>
    </xf>
    <xf numFmtId="0" fontId="4" fillId="0" borderId="16" xfId="0" applyFont="1" applyBorder="1" applyAlignment="1">
      <alignment horizontal="left" vertical="top"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0" xfId="0" applyFont="1" applyAlignment="1">
      <alignment horizontal="left" vertical="center"/>
    </xf>
    <xf numFmtId="0" fontId="4" fillId="0" borderId="80" xfId="0" applyFont="1" applyBorder="1" applyAlignment="1">
      <alignment horizontal="left" vertical="center"/>
    </xf>
    <xf numFmtId="0" fontId="19" fillId="0" borderId="80" xfId="0" applyFont="1" applyBorder="1" applyAlignment="1">
      <alignment horizontal="left" vertical="center"/>
    </xf>
    <xf numFmtId="0" fontId="19" fillId="0" borderId="81" xfId="0" applyFont="1" applyBorder="1" applyAlignment="1">
      <alignment horizontal="left"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84" xfId="0" applyFont="1" applyBorder="1" applyAlignment="1">
      <alignment horizontal="left" vertical="center"/>
    </xf>
    <xf numFmtId="0" fontId="19" fillId="0" borderId="85" xfId="0" applyFont="1" applyBorder="1" applyAlignment="1">
      <alignment horizontal="left" vertical="center"/>
    </xf>
    <xf numFmtId="0" fontId="4" fillId="0" borderId="84" xfId="0" applyFont="1" applyBorder="1" applyAlignment="1">
      <alignment horizontal="left" vertical="center"/>
    </xf>
    <xf numFmtId="0" fontId="4" fillId="0" borderId="86" xfId="0" applyFont="1" applyBorder="1" applyAlignment="1">
      <alignment horizontal="left" vertical="center" wrapText="1"/>
    </xf>
    <xf numFmtId="0" fontId="4" fillId="0" borderId="87" xfId="0" applyFont="1" applyBorder="1" applyAlignment="1">
      <alignment horizontal="left" vertical="center" wrapText="1"/>
    </xf>
    <xf numFmtId="0" fontId="4" fillId="0" borderId="88" xfId="0" applyFont="1" applyBorder="1" applyAlignment="1">
      <alignment horizontal="left" vertical="center" wrapText="1"/>
    </xf>
    <xf numFmtId="0" fontId="4" fillId="0" borderId="89" xfId="0" applyFont="1" applyBorder="1" applyAlignment="1">
      <alignment horizontal="left" vertical="center" wrapText="1"/>
    </xf>
    <xf numFmtId="0" fontId="19" fillId="0" borderId="89" xfId="0" applyFont="1" applyBorder="1" applyAlignment="1">
      <alignment horizontal="left" vertical="center" wrapText="1"/>
    </xf>
    <xf numFmtId="0" fontId="19" fillId="0" borderId="90" xfId="0" applyFont="1" applyBorder="1" applyAlignment="1">
      <alignment horizontal="left" vertical="center" wrapText="1"/>
    </xf>
    <xf numFmtId="0" fontId="19" fillId="0" borderId="91" xfId="0" applyFont="1" applyBorder="1" applyAlignment="1">
      <alignment horizontal="left" vertical="center" wrapText="1"/>
    </xf>
    <xf numFmtId="0" fontId="19" fillId="0" borderId="92" xfId="0" applyFont="1" applyBorder="1" applyAlignment="1">
      <alignment horizontal="left" vertical="center" wrapText="1"/>
    </xf>
    <xf numFmtId="0" fontId="19" fillId="0" borderId="93" xfId="0" applyFont="1" applyBorder="1" applyAlignment="1">
      <alignment horizontal="left" vertical="center"/>
    </xf>
    <xf numFmtId="0" fontId="19" fillId="0" borderId="94" xfId="0" applyFont="1" applyBorder="1" applyAlignment="1">
      <alignment horizontal="left" vertical="center"/>
    </xf>
    <xf numFmtId="0" fontId="19" fillId="0" borderId="95" xfId="0" applyFont="1" applyBorder="1" applyAlignment="1">
      <alignment horizontal="left" vertical="center"/>
    </xf>
    <xf numFmtId="0" fontId="19" fillId="0" borderId="93" xfId="0" applyFont="1" applyBorder="1" applyAlignment="1">
      <alignment horizontal="left" vertical="center" wrapText="1"/>
    </xf>
    <xf numFmtId="0" fontId="19" fillId="0" borderId="94" xfId="0" applyFont="1" applyBorder="1" applyAlignment="1">
      <alignment horizontal="left" vertical="center" wrapText="1"/>
    </xf>
    <xf numFmtId="0" fontId="19" fillId="0" borderId="95" xfId="0" applyFont="1" applyBorder="1" applyAlignment="1">
      <alignment horizontal="left" vertical="center" wrapText="1"/>
    </xf>
    <xf numFmtId="0" fontId="19" fillId="0" borderId="96" xfId="0" applyFont="1" applyBorder="1" applyAlignment="1">
      <alignment horizontal="left" vertical="center" wrapText="1"/>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4" fillId="0" borderId="89" xfId="0" applyFont="1" applyBorder="1" applyAlignment="1">
      <alignment horizontal="left" vertical="center"/>
    </xf>
    <xf numFmtId="0" fontId="19" fillId="0" borderId="89" xfId="0" applyFont="1" applyBorder="1" applyAlignment="1">
      <alignment horizontal="left" vertical="center"/>
    </xf>
    <xf numFmtId="0" fontId="19" fillId="0" borderId="90" xfId="0" applyFont="1" applyBorder="1" applyAlignment="1">
      <alignment horizontal="left" vertical="center"/>
    </xf>
    <xf numFmtId="0" fontId="4" fillId="0" borderId="91" xfId="0" applyFont="1" applyBorder="1" applyAlignment="1">
      <alignment horizontal="left" vertical="center"/>
    </xf>
    <xf numFmtId="0" fontId="19" fillId="0" borderId="91" xfId="0" applyFont="1" applyBorder="1" applyAlignment="1">
      <alignment horizontal="left" vertical="center"/>
    </xf>
    <xf numFmtId="0" fontId="19" fillId="0" borderId="92" xfId="0" applyFont="1" applyBorder="1" applyAlignment="1">
      <alignment horizontal="left" vertical="center"/>
    </xf>
    <xf numFmtId="0" fontId="19" fillId="0" borderId="0" xfId="0" applyNumberFormat="1" applyFont="1" applyBorder="1" applyAlignment="1">
      <alignment horizontal="left" vertical="top" wrapText="1"/>
    </xf>
    <xf numFmtId="0" fontId="19" fillId="0" borderId="3" xfId="0" applyNumberFormat="1" applyFont="1" applyBorder="1" applyAlignment="1">
      <alignment horizontal="left" vertical="top" wrapText="1"/>
    </xf>
    <xf numFmtId="0" fontId="19" fillId="0" borderId="98" xfId="0" applyNumberFormat="1" applyFont="1" applyBorder="1" applyAlignment="1">
      <alignment horizontal="left" vertical="top" wrapText="1"/>
    </xf>
    <xf numFmtId="0" fontId="19" fillId="0" borderId="99" xfId="0" applyNumberFormat="1" applyFont="1" applyBorder="1" applyAlignment="1">
      <alignment horizontal="left" vertical="top" wrapText="1"/>
    </xf>
    <xf numFmtId="0" fontId="19" fillId="0" borderId="97" xfId="0" applyFont="1" applyBorder="1" applyAlignment="1">
      <alignment horizontal="left" vertical="center" wrapText="1"/>
    </xf>
    <xf numFmtId="0" fontId="4" fillId="0" borderId="94" xfId="0" applyFont="1" applyBorder="1" applyAlignment="1">
      <alignment horizontal="left" vertical="center"/>
    </xf>
    <xf numFmtId="0" fontId="19" fillId="0" borderId="98" xfId="0" applyFont="1" applyBorder="1" applyAlignment="1">
      <alignment horizontal="left" vertical="center"/>
    </xf>
    <xf numFmtId="0" fontId="19" fillId="0" borderId="99" xfId="0" applyFont="1" applyBorder="1" applyAlignment="1">
      <alignment horizontal="left" vertical="center"/>
    </xf>
    <xf numFmtId="0" fontId="24" fillId="0" borderId="0" xfId="0" applyFont="1" applyBorder="1" applyAlignment="1">
      <alignment horizontal="center" vertical="center" wrapText="1"/>
    </xf>
    <xf numFmtId="0" fontId="25" fillId="0" borderId="0" xfId="0" applyFont="1" applyAlignment="1">
      <alignment horizontal="left" vertical="center"/>
    </xf>
    <xf numFmtId="0" fontId="4" fillId="0" borderId="2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0" xfId="0" applyFont="1" applyBorder="1" applyAlignment="1">
      <alignment horizontal="left" vertical="center" wrapText="1"/>
    </xf>
    <xf numFmtId="0" fontId="20" fillId="0" borderId="7"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29" xfId="0" applyFont="1" applyFill="1" applyBorder="1" applyAlignment="1">
      <alignment vertical="center"/>
    </xf>
    <xf numFmtId="0" fontId="20" fillId="0" borderId="23" xfId="0" applyFont="1" applyFill="1" applyBorder="1" applyAlignment="1">
      <alignment vertical="center"/>
    </xf>
    <xf numFmtId="0" fontId="20" fillId="0" borderId="31" xfId="0" applyFont="1" applyFill="1" applyBorder="1" applyAlignment="1">
      <alignment vertical="center"/>
    </xf>
  </cellXfs>
  <cellStyles count="4">
    <cellStyle name="パーセント" xfId="1" builtinId="5"/>
    <cellStyle name="桁区切り" xfId="2" builtinId="6"/>
    <cellStyle name="通貨" xfId="3"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43</xdr:col>
      <xdr:colOff>104775</xdr:colOff>
      <xdr:row>20</xdr:row>
      <xdr:rowOff>228600</xdr:rowOff>
    </xdr:from>
    <xdr:to>
      <xdr:col>45</xdr:col>
      <xdr:colOff>85725</xdr:colOff>
      <xdr:row>22</xdr:row>
      <xdr:rowOff>38100</xdr:rowOff>
    </xdr:to>
    <xdr:sp macro="" textlink="">
      <xdr:nvSpPr>
        <xdr:cNvPr id="2" name="Oval 1"/>
        <xdr:cNvSpPr>
          <a:spLocks noChangeAspect="1" noChangeArrowheads="1"/>
        </xdr:cNvSpPr>
      </xdr:nvSpPr>
      <xdr:spPr bwMode="auto">
        <a:xfrm>
          <a:off x="7886700" y="4572000"/>
          <a:ext cx="342900" cy="34290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156210</xdr:colOff>
      <xdr:row>48</xdr:row>
      <xdr:rowOff>19050</xdr:rowOff>
    </xdr:from>
    <xdr:to>
      <xdr:col>4</xdr:col>
      <xdr:colOff>144299</xdr:colOff>
      <xdr:row>50</xdr:row>
      <xdr:rowOff>76237</xdr:rowOff>
    </xdr:to>
    <xdr:sp macro="" textlink="">
      <xdr:nvSpPr>
        <xdr:cNvPr id="3073" name="Text Box 1"/>
        <xdr:cNvSpPr txBox="1">
          <a:spLocks noChangeArrowheads="1"/>
        </xdr:cNvSpPr>
      </xdr:nvSpPr>
      <xdr:spPr bwMode="auto">
        <a:xfrm>
          <a:off x="323850" y="10325100"/>
          <a:ext cx="4667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1</xdr:col>
      <xdr:colOff>20955</xdr:colOff>
      <xdr:row>49</xdr:row>
      <xdr:rowOff>114300</xdr:rowOff>
    </xdr:from>
    <xdr:to>
      <xdr:col>4</xdr:col>
      <xdr:colOff>21065</xdr:colOff>
      <xdr:row>52</xdr:row>
      <xdr:rowOff>76319</xdr:rowOff>
    </xdr:to>
    <xdr:sp macro="" textlink="">
      <xdr:nvSpPr>
        <xdr:cNvPr id="3074" name="Text Box 2"/>
        <xdr:cNvSpPr txBox="1">
          <a:spLocks noChangeArrowheads="1"/>
        </xdr:cNvSpPr>
      </xdr:nvSpPr>
      <xdr:spPr bwMode="auto">
        <a:xfrm>
          <a:off x="200025" y="10629900"/>
          <a:ext cx="4667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130810</xdr:colOff>
      <xdr:row>18</xdr:row>
      <xdr:rowOff>64770</xdr:rowOff>
    </xdr:from>
    <xdr:to>
      <xdr:col>7</xdr:col>
      <xdr:colOff>126475</xdr:colOff>
      <xdr:row>20</xdr:row>
      <xdr:rowOff>73130</xdr:rowOff>
    </xdr:to>
    <xdr:sp macro="" textlink="">
      <xdr:nvSpPr>
        <xdr:cNvPr id="4097" name="Text Box 1"/>
        <xdr:cNvSpPr txBox="1">
          <a:spLocks noChangeArrowheads="1"/>
        </xdr:cNvSpPr>
      </xdr:nvSpPr>
      <xdr:spPr bwMode="auto">
        <a:xfrm>
          <a:off x="847725" y="374332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2</xdr:col>
      <xdr:colOff>81280</xdr:colOff>
      <xdr:row>19</xdr:row>
      <xdr:rowOff>152400</xdr:rowOff>
    </xdr:from>
    <xdr:to>
      <xdr:col>5</xdr:col>
      <xdr:colOff>84443</xdr:colOff>
      <xdr:row>22</xdr:row>
      <xdr:rowOff>34978</xdr:rowOff>
    </xdr:to>
    <xdr:sp macro="" textlink="">
      <xdr:nvSpPr>
        <xdr:cNvPr id="4098" name="Text Box 2"/>
        <xdr:cNvSpPr txBox="1">
          <a:spLocks noChangeArrowheads="1"/>
        </xdr:cNvSpPr>
      </xdr:nvSpPr>
      <xdr:spPr bwMode="auto">
        <a:xfrm>
          <a:off x="438150" y="404812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5</xdr:col>
      <xdr:colOff>3175</xdr:colOff>
      <xdr:row>34</xdr:row>
      <xdr:rowOff>0</xdr:rowOff>
    </xdr:from>
    <xdr:to>
      <xdr:col>8</xdr:col>
      <xdr:colOff>20962</xdr:colOff>
      <xdr:row>36</xdr:row>
      <xdr:rowOff>15911</xdr:rowOff>
    </xdr:to>
    <xdr:sp macro="" textlink="">
      <xdr:nvSpPr>
        <xdr:cNvPr id="4099" name="Text Box 3"/>
        <xdr:cNvSpPr txBox="1">
          <a:spLocks noChangeArrowheads="1"/>
        </xdr:cNvSpPr>
      </xdr:nvSpPr>
      <xdr:spPr bwMode="auto">
        <a:xfrm>
          <a:off x="914400" y="7467600"/>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2</xdr:col>
      <xdr:colOff>43180</xdr:colOff>
      <xdr:row>34</xdr:row>
      <xdr:rowOff>112395</xdr:rowOff>
    </xdr:from>
    <xdr:to>
      <xdr:col>5</xdr:col>
      <xdr:colOff>41161</xdr:colOff>
      <xdr:row>36</xdr:row>
      <xdr:rowOff>114386</xdr:rowOff>
    </xdr:to>
    <xdr:sp macro="" textlink="">
      <xdr:nvSpPr>
        <xdr:cNvPr id="4100" name="Text Box 4"/>
        <xdr:cNvSpPr txBox="1">
          <a:spLocks noChangeArrowheads="1"/>
        </xdr:cNvSpPr>
      </xdr:nvSpPr>
      <xdr:spPr bwMode="auto">
        <a:xfrm>
          <a:off x="400050" y="757237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4</xdr:col>
      <xdr:colOff>172085</xdr:colOff>
      <xdr:row>48</xdr:row>
      <xdr:rowOff>15875</xdr:rowOff>
    </xdr:from>
    <xdr:to>
      <xdr:col>8</xdr:col>
      <xdr:colOff>1014</xdr:colOff>
      <xdr:row>50</xdr:row>
      <xdr:rowOff>28733</xdr:rowOff>
    </xdr:to>
    <xdr:sp macro="" textlink="">
      <xdr:nvSpPr>
        <xdr:cNvPr id="4101" name="Text Box 5"/>
        <xdr:cNvSpPr txBox="1">
          <a:spLocks noChangeArrowheads="1"/>
        </xdr:cNvSpPr>
      </xdr:nvSpPr>
      <xdr:spPr bwMode="auto">
        <a:xfrm>
          <a:off x="885825" y="10925175"/>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twoCellAnchor>
    <xdr:from>
      <xdr:col>2</xdr:col>
      <xdr:colOff>40005</xdr:colOff>
      <xdr:row>49</xdr:row>
      <xdr:rowOff>95250</xdr:rowOff>
    </xdr:from>
    <xdr:to>
      <xdr:col>5</xdr:col>
      <xdr:colOff>43168</xdr:colOff>
      <xdr:row>51</xdr:row>
      <xdr:rowOff>76777</xdr:rowOff>
    </xdr:to>
    <xdr:sp macro="" textlink="">
      <xdr:nvSpPr>
        <xdr:cNvPr id="4102" name="Text Box 6"/>
        <xdr:cNvSpPr txBox="1">
          <a:spLocks noChangeArrowheads="1"/>
        </xdr:cNvSpPr>
      </xdr:nvSpPr>
      <xdr:spPr bwMode="auto">
        <a:xfrm>
          <a:off x="390525" y="11201400"/>
          <a:ext cx="552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2</xdr:col>
      <xdr:colOff>39818</xdr:colOff>
      <xdr:row>4</xdr:row>
      <xdr:rowOff>110005</xdr:rowOff>
    </xdr:from>
    <xdr:to>
      <xdr:col>5</xdr:col>
      <xdr:colOff>37799</xdr:colOff>
      <xdr:row>6</xdr:row>
      <xdr:rowOff>109444</xdr:rowOff>
    </xdr:to>
    <xdr:sp macro="" textlink="">
      <xdr:nvSpPr>
        <xdr:cNvPr id="8" name="Text Box 2"/>
        <xdr:cNvSpPr txBox="1">
          <a:spLocks noChangeArrowheads="1"/>
        </xdr:cNvSpPr>
      </xdr:nvSpPr>
      <xdr:spPr bwMode="auto">
        <a:xfrm>
          <a:off x="393326" y="731184"/>
          <a:ext cx="547408" cy="4252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期</a:t>
          </a:r>
        </a:p>
        <a:p>
          <a:pPr algn="l" rtl="0">
            <a:lnSpc>
              <a:spcPts val="1100"/>
            </a:lnSpc>
            <a:defRPr sz="1000"/>
          </a:pPr>
          <a:r>
            <a:rPr lang="ja-JP" altLang="en-US" sz="1000" b="0" i="0" u="none" strike="noStrike" baseline="0">
              <a:solidFill>
                <a:srgbClr val="000000"/>
              </a:solidFill>
              <a:latin typeface="ＭＳ 明朝"/>
              <a:ea typeface="ＭＳ 明朝"/>
            </a:rPr>
            <a:t>　別</a:t>
          </a:r>
        </a:p>
      </xdr:txBody>
    </xdr:sp>
    <xdr:clientData/>
  </xdr:twoCellAnchor>
  <xdr:twoCellAnchor>
    <xdr:from>
      <xdr:col>5</xdr:col>
      <xdr:colOff>45757</xdr:colOff>
      <xdr:row>4</xdr:row>
      <xdr:rowOff>34179</xdr:rowOff>
    </xdr:from>
    <xdr:to>
      <xdr:col>8</xdr:col>
      <xdr:colOff>66802</xdr:colOff>
      <xdr:row>6</xdr:row>
      <xdr:rowOff>53168</xdr:rowOff>
    </xdr:to>
    <xdr:sp macro="" textlink="">
      <xdr:nvSpPr>
        <xdr:cNvPr id="9" name="Text Box 1"/>
        <xdr:cNvSpPr txBox="1">
          <a:spLocks noChangeArrowheads="1"/>
        </xdr:cNvSpPr>
      </xdr:nvSpPr>
      <xdr:spPr bwMode="auto">
        <a:xfrm>
          <a:off x="948578" y="661708"/>
          <a:ext cx="547408" cy="4353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区</a:t>
          </a:r>
        </a:p>
        <a:p>
          <a:pPr algn="l" rtl="0">
            <a:lnSpc>
              <a:spcPts val="1100"/>
            </a:lnSpc>
            <a:defRPr sz="1000"/>
          </a:pPr>
          <a:r>
            <a:rPr lang="ja-JP" altLang="en-US" sz="1000" b="0" i="0" u="none" strike="noStrike" baseline="0">
              <a:solidFill>
                <a:srgbClr val="000000"/>
              </a:solidFill>
              <a:latin typeface="ＭＳ 明朝"/>
              <a:ea typeface="ＭＳ 明朝"/>
            </a:rPr>
            <a:t>　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81280</xdr:colOff>
      <xdr:row>3</xdr:row>
      <xdr:rowOff>193675</xdr:rowOff>
    </xdr:from>
    <xdr:to>
      <xdr:col>7</xdr:col>
      <xdr:colOff>102255</xdr:colOff>
      <xdr:row>6</xdr:row>
      <xdr:rowOff>31</xdr:rowOff>
    </xdr:to>
    <xdr:sp macro="" textlink="">
      <xdr:nvSpPr>
        <xdr:cNvPr id="5121" name="Text Box 1"/>
        <xdr:cNvSpPr txBox="1">
          <a:spLocks noChangeArrowheads="1"/>
        </xdr:cNvSpPr>
      </xdr:nvSpPr>
      <xdr:spPr bwMode="auto">
        <a:xfrm>
          <a:off x="257175" y="723900"/>
          <a:ext cx="93345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項　目</a:t>
          </a:r>
        </a:p>
      </xdr:txBody>
    </xdr:sp>
    <xdr:clientData/>
  </xdr:twoCellAnchor>
  <xdr:twoCellAnchor>
    <xdr:from>
      <xdr:col>9</xdr:col>
      <xdr:colOff>84455</xdr:colOff>
      <xdr:row>3</xdr:row>
      <xdr:rowOff>41275</xdr:rowOff>
    </xdr:from>
    <xdr:to>
      <xdr:col>14</xdr:col>
      <xdr:colOff>138462</xdr:colOff>
      <xdr:row>5</xdr:row>
      <xdr:rowOff>60474</xdr:rowOff>
    </xdr:to>
    <xdr:sp macro="" textlink="">
      <xdr:nvSpPr>
        <xdr:cNvPr id="5122" name="Text Box 2"/>
        <xdr:cNvSpPr txBox="1">
          <a:spLocks noChangeArrowheads="1"/>
        </xdr:cNvSpPr>
      </xdr:nvSpPr>
      <xdr:spPr bwMode="auto">
        <a:xfrm>
          <a:off x="1485900" y="581025"/>
          <a:ext cx="8096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期　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7</xdr:col>
      <xdr:colOff>0</xdr:colOff>
      <xdr:row>9</xdr:row>
      <xdr:rowOff>0</xdr:rowOff>
    </xdr:to>
    <xdr:sp macro="" textlink="">
      <xdr:nvSpPr>
        <xdr:cNvPr id="22561" name="Line 1"/>
        <xdr:cNvSpPr>
          <a:spLocks noChangeShapeType="1"/>
        </xdr:cNvSpPr>
      </xdr:nvSpPr>
      <xdr:spPr bwMode="auto">
        <a:xfrm flipH="1">
          <a:off x="36766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xdr:row>
      <xdr:rowOff>0</xdr:rowOff>
    </xdr:from>
    <xdr:to>
      <xdr:col>9</xdr:col>
      <xdr:colOff>0</xdr:colOff>
      <xdr:row>9</xdr:row>
      <xdr:rowOff>0</xdr:rowOff>
    </xdr:to>
    <xdr:sp macro="" textlink="">
      <xdr:nvSpPr>
        <xdr:cNvPr id="22562" name="Line 2"/>
        <xdr:cNvSpPr>
          <a:spLocks noChangeShapeType="1"/>
        </xdr:cNvSpPr>
      </xdr:nvSpPr>
      <xdr:spPr bwMode="auto">
        <a:xfrm flipH="1">
          <a:off x="51244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6</xdr:row>
      <xdr:rowOff>0</xdr:rowOff>
    </xdr:from>
    <xdr:to>
      <xdr:col>11</xdr:col>
      <xdr:colOff>0</xdr:colOff>
      <xdr:row>9</xdr:row>
      <xdr:rowOff>0</xdr:rowOff>
    </xdr:to>
    <xdr:sp macro="" textlink="">
      <xdr:nvSpPr>
        <xdr:cNvPr id="22563" name="Line 3"/>
        <xdr:cNvSpPr>
          <a:spLocks noChangeShapeType="1"/>
        </xdr:cNvSpPr>
      </xdr:nvSpPr>
      <xdr:spPr bwMode="auto">
        <a:xfrm flipH="1">
          <a:off x="65722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6</xdr:row>
      <xdr:rowOff>0</xdr:rowOff>
    </xdr:from>
    <xdr:to>
      <xdr:col>13</xdr:col>
      <xdr:colOff>0</xdr:colOff>
      <xdr:row>9</xdr:row>
      <xdr:rowOff>0</xdr:rowOff>
    </xdr:to>
    <xdr:sp macro="" textlink="">
      <xdr:nvSpPr>
        <xdr:cNvPr id="22564" name="Line 4"/>
        <xdr:cNvSpPr>
          <a:spLocks noChangeShapeType="1"/>
        </xdr:cNvSpPr>
      </xdr:nvSpPr>
      <xdr:spPr bwMode="auto">
        <a:xfrm flipH="1">
          <a:off x="80200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15</xdr:col>
      <xdr:colOff>0</xdr:colOff>
      <xdr:row>9</xdr:row>
      <xdr:rowOff>0</xdr:rowOff>
    </xdr:to>
    <xdr:sp macro="" textlink="">
      <xdr:nvSpPr>
        <xdr:cNvPr id="22565" name="Line 5"/>
        <xdr:cNvSpPr>
          <a:spLocks noChangeShapeType="1"/>
        </xdr:cNvSpPr>
      </xdr:nvSpPr>
      <xdr:spPr bwMode="auto">
        <a:xfrm flipH="1">
          <a:off x="94678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0</xdr:rowOff>
    </xdr:from>
    <xdr:to>
      <xdr:col>17</xdr:col>
      <xdr:colOff>0</xdr:colOff>
      <xdr:row>9</xdr:row>
      <xdr:rowOff>0</xdr:rowOff>
    </xdr:to>
    <xdr:sp macro="" textlink="">
      <xdr:nvSpPr>
        <xdr:cNvPr id="22566" name="Line 6"/>
        <xdr:cNvSpPr>
          <a:spLocks noChangeShapeType="1"/>
        </xdr:cNvSpPr>
      </xdr:nvSpPr>
      <xdr:spPr bwMode="auto">
        <a:xfrm flipH="1">
          <a:off x="10915650" y="1228725"/>
          <a:ext cx="571500" cy="7143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67</xdr:row>
      <xdr:rowOff>142875</xdr:rowOff>
    </xdr:from>
    <xdr:to>
      <xdr:col>5</xdr:col>
      <xdr:colOff>533400</xdr:colOff>
      <xdr:row>70</xdr:row>
      <xdr:rowOff>76200</xdr:rowOff>
    </xdr:to>
    <xdr:grpSp>
      <xdr:nvGrpSpPr>
        <xdr:cNvPr id="22567" name="Group 7"/>
        <xdr:cNvGrpSpPr>
          <a:grpSpLocks/>
        </xdr:cNvGrpSpPr>
      </xdr:nvGrpSpPr>
      <xdr:grpSpPr bwMode="auto">
        <a:xfrm>
          <a:off x="255147" y="14772230"/>
          <a:ext cx="2816549" cy="403615"/>
          <a:chOff x="31" y="1464"/>
          <a:chExt cx="336" cy="47"/>
        </a:xfrm>
      </xdr:grpSpPr>
      <xdr:sp macro="" textlink="">
        <xdr:nvSpPr>
          <xdr:cNvPr id="17416" name="Text Box 8"/>
          <xdr:cNvSpPr txBox="1">
            <a:spLocks noChangeArrowheads="1"/>
          </xdr:cNvSpPr>
        </xdr:nvSpPr>
        <xdr:spPr bwMode="auto">
          <a:xfrm>
            <a:off x="77" y="1487"/>
            <a:ext cx="290"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(12)</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(27)</a:t>
            </a:r>
            <a:r>
              <a:rPr lang="ja-JP" altLang="en-US" sz="1100" b="0" i="0" u="none" strike="noStrike" baseline="0">
                <a:solidFill>
                  <a:srgbClr val="000000"/>
                </a:solidFill>
                <a:latin typeface="ＭＳ 明朝"/>
                <a:ea typeface="ＭＳ 明朝"/>
              </a:rPr>
              <a:t>＋</a:t>
            </a:r>
            <a:r>
              <a:rPr lang="en-US" altLang="ja-JP" sz="1100" b="0" i="0" u="none" strike="noStrike" baseline="0">
                <a:solidFill>
                  <a:srgbClr val="000000"/>
                </a:solidFill>
                <a:latin typeface="ＭＳ 明朝"/>
                <a:ea typeface="ＭＳ 明朝"/>
              </a:rPr>
              <a:t>(29)</a:t>
            </a:r>
          </a:p>
        </xdr:txBody>
      </xdr:sp>
      <xdr:sp macro="" textlink="">
        <xdr:nvSpPr>
          <xdr:cNvPr id="22570" name="Line 9"/>
          <xdr:cNvSpPr>
            <a:spLocks noChangeShapeType="1"/>
          </xdr:cNvSpPr>
        </xdr:nvSpPr>
        <xdr:spPr bwMode="auto">
          <a:xfrm>
            <a:off x="73" y="1485"/>
            <a:ext cx="2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418" name="Text Box 10"/>
          <xdr:cNvSpPr txBox="1">
            <a:spLocks noChangeArrowheads="1"/>
          </xdr:cNvSpPr>
        </xdr:nvSpPr>
        <xdr:spPr bwMode="auto">
          <a:xfrm>
            <a:off x="187" y="1464"/>
            <a:ext cx="91"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(10)</a:t>
            </a:r>
          </a:p>
        </xdr:txBody>
      </xdr:sp>
      <xdr:sp macro="" textlink="">
        <xdr:nvSpPr>
          <xdr:cNvPr id="17419" name="Text Box 11"/>
          <xdr:cNvSpPr txBox="1">
            <a:spLocks noChangeArrowheads="1"/>
          </xdr:cNvSpPr>
        </xdr:nvSpPr>
        <xdr:spPr bwMode="auto">
          <a:xfrm>
            <a:off x="31" y="1476"/>
            <a:ext cx="55"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a:t>
            </a:r>
          </a:p>
        </xdr:txBody>
      </xdr:sp>
    </xdr:grpSp>
    <xdr:clientData/>
  </xdr:twoCellAnchor>
  <xdr:twoCellAnchor>
    <xdr:from>
      <xdr:col>3</xdr:col>
      <xdr:colOff>186690</xdr:colOff>
      <xdr:row>65</xdr:row>
      <xdr:rowOff>9525</xdr:rowOff>
    </xdr:from>
    <xdr:to>
      <xdr:col>5</xdr:col>
      <xdr:colOff>143627</xdr:colOff>
      <xdr:row>66</xdr:row>
      <xdr:rowOff>28575</xdr:rowOff>
    </xdr:to>
    <xdr:sp macro="" textlink="">
      <xdr:nvSpPr>
        <xdr:cNvPr id="17420" name="Text Box 12"/>
        <xdr:cNvSpPr txBox="1">
          <a:spLocks noChangeArrowheads="1"/>
        </xdr:cNvSpPr>
      </xdr:nvSpPr>
      <xdr:spPr bwMode="auto">
        <a:xfrm>
          <a:off x="2457450" y="15744825"/>
          <a:ext cx="4857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明朝"/>
              <a:ea typeface="ＭＳ 明朝"/>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71755</xdr:colOff>
      <xdr:row>37</xdr:row>
      <xdr:rowOff>15875</xdr:rowOff>
    </xdr:from>
    <xdr:to>
      <xdr:col>25</xdr:col>
      <xdr:colOff>158629</xdr:colOff>
      <xdr:row>38</xdr:row>
      <xdr:rowOff>9691</xdr:rowOff>
    </xdr:to>
    <xdr:sp macro="" textlink="">
      <xdr:nvSpPr>
        <xdr:cNvPr id="7189" name="Text Box 21"/>
        <xdr:cNvSpPr txBox="1">
          <a:spLocks noChangeArrowheads="1"/>
        </xdr:cNvSpPr>
      </xdr:nvSpPr>
      <xdr:spPr bwMode="auto">
        <a:xfrm>
          <a:off x="4410075" y="6829425"/>
          <a:ext cx="276225" cy="200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71755</xdr:colOff>
      <xdr:row>0</xdr:row>
      <xdr:rowOff>0</xdr:rowOff>
    </xdr:from>
    <xdr:to>
      <xdr:col>25</xdr:col>
      <xdr:colOff>158629</xdr:colOff>
      <xdr:row>0</xdr:row>
      <xdr:rowOff>0</xdr:rowOff>
    </xdr:to>
    <xdr:sp macro="" textlink="">
      <xdr:nvSpPr>
        <xdr:cNvPr id="8193" name="Text Box 1"/>
        <xdr:cNvSpPr txBox="1">
          <a:spLocks noChangeArrowheads="1"/>
        </xdr:cNvSpPr>
      </xdr:nvSpPr>
      <xdr:spPr bwMode="auto">
        <a:xfrm>
          <a:off x="4410075" y="0"/>
          <a:ext cx="2762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61"/>
  <sheetViews>
    <sheetView tabSelected="1" view="pageBreakPreview" topLeftCell="A52" zoomScale="75" zoomScaleNormal="75" zoomScaleSheetLayoutView="75" workbookViewId="0">
      <selection activeCell="C23" sqref="C23:K23"/>
    </sheetView>
  </sheetViews>
  <sheetFormatPr defaultColWidth="2.375" defaultRowHeight="16.5" customHeight="1" x14ac:dyDescent="0.15"/>
  <cols>
    <col min="1" max="16384" width="2.375" style="3"/>
  </cols>
  <sheetData>
    <row r="2" spans="1:53" ht="16.5" customHeight="1" x14ac:dyDescent="0.15">
      <c r="AE2" s="297" t="s">
        <v>31</v>
      </c>
      <c r="AF2" s="298"/>
      <c r="AG2" s="303" t="s">
        <v>32</v>
      </c>
      <c r="AH2" s="304"/>
      <c r="AI2" s="304"/>
      <c r="AJ2" s="305"/>
      <c r="AK2" s="214"/>
      <c r="AL2" s="304"/>
      <c r="AM2" s="304"/>
      <c r="AN2" s="304"/>
      <c r="AO2" s="304"/>
      <c r="AP2" s="304"/>
      <c r="AQ2" s="304"/>
      <c r="AR2" s="304"/>
      <c r="AS2" s="304"/>
      <c r="AT2" s="304"/>
      <c r="AU2" s="304"/>
      <c r="AV2" s="304"/>
      <c r="AW2" s="304"/>
      <c r="AX2" s="304"/>
      <c r="AY2" s="304"/>
      <c r="AZ2" s="304"/>
      <c r="BA2" s="305"/>
    </row>
    <row r="3" spans="1:53" ht="16.5" customHeight="1" x14ac:dyDescent="0.15">
      <c r="A3" s="312" t="s">
        <v>731</v>
      </c>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4"/>
      <c r="AE3" s="299"/>
      <c r="AF3" s="300"/>
      <c r="AG3" s="306"/>
      <c r="AH3" s="307"/>
      <c r="AI3" s="307"/>
      <c r="AJ3" s="308"/>
      <c r="AK3" s="306"/>
      <c r="AL3" s="307"/>
      <c r="AM3" s="307"/>
      <c r="AN3" s="307"/>
      <c r="AO3" s="307"/>
      <c r="AP3" s="307"/>
      <c r="AQ3" s="307"/>
      <c r="AR3" s="307"/>
      <c r="AS3" s="307"/>
      <c r="AT3" s="307"/>
      <c r="AU3" s="307"/>
      <c r="AV3" s="307"/>
      <c r="AW3" s="307"/>
      <c r="AX3" s="307"/>
      <c r="AY3" s="307"/>
      <c r="AZ3" s="307"/>
      <c r="BA3" s="308"/>
    </row>
    <row r="4" spans="1:53" ht="16.5" customHeight="1" x14ac:dyDescent="0.15">
      <c r="A4" s="313"/>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4"/>
      <c r="AE4" s="299"/>
      <c r="AF4" s="300"/>
      <c r="AG4" s="309"/>
      <c r="AH4" s="310"/>
      <c r="AI4" s="310"/>
      <c r="AJ4" s="311"/>
      <c r="AK4" s="309"/>
      <c r="AL4" s="310"/>
      <c r="AM4" s="310"/>
      <c r="AN4" s="310"/>
      <c r="AO4" s="310"/>
      <c r="AP4" s="310"/>
      <c r="AQ4" s="310"/>
      <c r="AR4" s="310"/>
      <c r="AS4" s="310"/>
      <c r="AT4" s="310"/>
      <c r="AU4" s="310"/>
      <c r="AV4" s="310"/>
      <c r="AW4" s="310"/>
      <c r="AX4" s="310"/>
      <c r="AY4" s="310"/>
      <c r="AZ4" s="310"/>
      <c r="BA4" s="311"/>
    </row>
    <row r="5" spans="1:53" ht="16.5" customHeight="1" x14ac:dyDescent="0.15">
      <c r="AE5" s="299"/>
      <c r="AF5" s="300"/>
      <c r="AG5" s="303" t="s">
        <v>33</v>
      </c>
      <c r="AH5" s="315"/>
      <c r="AI5" s="315"/>
      <c r="AJ5" s="316"/>
      <c r="AK5" s="323"/>
      <c r="AL5" s="304"/>
      <c r="AM5" s="304"/>
      <c r="AN5" s="304"/>
      <c r="AO5" s="304"/>
      <c r="AP5" s="304"/>
      <c r="AQ5" s="304"/>
      <c r="AR5" s="304"/>
      <c r="AS5" s="304"/>
      <c r="AT5" s="304"/>
      <c r="AU5" s="304"/>
      <c r="AV5" s="304"/>
      <c r="AW5" s="304"/>
      <c r="AX5" s="304"/>
      <c r="AY5" s="304"/>
      <c r="AZ5" s="304"/>
      <c r="BA5" s="305"/>
    </row>
    <row r="6" spans="1:53" ht="16.5" customHeight="1" x14ac:dyDescent="0.15">
      <c r="I6" s="188"/>
      <c r="J6" s="188"/>
      <c r="K6" s="188"/>
      <c r="L6" s="188"/>
      <c r="M6" s="188"/>
      <c r="N6" s="188"/>
      <c r="O6" s="188"/>
      <c r="P6" s="188"/>
      <c r="Q6" s="188"/>
      <c r="R6" s="188"/>
      <c r="S6" s="188"/>
      <c r="T6" s="188"/>
      <c r="U6" s="188"/>
      <c r="V6" s="188"/>
      <c r="AE6" s="299"/>
      <c r="AF6" s="300"/>
      <c r="AG6" s="317"/>
      <c r="AH6" s="318"/>
      <c r="AI6" s="318"/>
      <c r="AJ6" s="319"/>
      <c r="AK6" s="306"/>
      <c r="AL6" s="307"/>
      <c r="AM6" s="307"/>
      <c r="AN6" s="307"/>
      <c r="AO6" s="307"/>
      <c r="AP6" s="307"/>
      <c r="AQ6" s="307"/>
      <c r="AR6" s="307"/>
      <c r="AS6" s="307"/>
      <c r="AT6" s="307"/>
      <c r="AU6" s="307"/>
      <c r="AV6" s="307"/>
      <c r="AW6" s="307"/>
      <c r="AX6" s="307"/>
      <c r="AY6" s="307"/>
      <c r="AZ6" s="307"/>
      <c r="BA6" s="308"/>
    </row>
    <row r="7" spans="1:53" ht="16.5" customHeight="1" x14ac:dyDescent="0.15">
      <c r="I7" s="188"/>
      <c r="J7" s="188"/>
      <c r="K7" s="188"/>
      <c r="L7" s="188"/>
      <c r="M7" s="188"/>
      <c r="N7" s="188"/>
      <c r="O7" s="188"/>
      <c r="P7" s="188"/>
      <c r="Q7" s="188"/>
      <c r="R7" s="188"/>
      <c r="S7" s="188"/>
      <c r="T7" s="188"/>
      <c r="U7" s="188"/>
      <c r="V7" s="188"/>
      <c r="AE7" s="299"/>
      <c r="AF7" s="300"/>
      <c r="AG7" s="320"/>
      <c r="AH7" s="321"/>
      <c r="AI7" s="321"/>
      <c r="AJ7" s="322"/>
      <c r="AK7" s="309"/>
      <c r="AL7" s="310"/>
      <c r="AM7" s="310"/>
      <c r="AN7" s="310"/>
      <c r="AO7" s="310"/>
      <c r="AP7" s="310"/>
      <c r="AQ7" s="310"/>
      <c r="AR7" s="310"/>
      <c r="AS7" s="310"/>
      <c r="AT7" s="310"/>
      <c r="AU7" s="310"/>
      <c r="AV7" s="310"/>
      <c r="AW7" s="310"/>
      <c r="AX7" s="310"/>
      <c r="AY7" s="310"/>
      <c r="AZ7" s="310"/>
      <c r="BA7" s="311"/>
    </row>
    <row r="8" spans="1:53" ht="12.75" customHeight="1" x14ac:dyDescent="0.15">
      <c r="AE8" s="299"/>
      <c r="AF8" s="300"/>
      <c r="AG8" s="193" t="s">
        <v>26</v>
      </c>
      <c r="AH8" s="194"/>
      <c r="AI8" s="194"/>
      <c r="AJ8" s="195"/>
      <c r="AK8" s="77"/>
      <c r="AL8" s="40"/>
      <c r="AM8" s="324"/>
      <c r="AN8" s="324"/>
      <c r="AO8" s="324"/>
      <c r="AP8" s="324"/>
      <c r="AQ8" s="324"/>
      <c r="AR8" s="324"/>
      <c r="AS8" s="324"/>
      <c r="AT8" s="324"/>
      <c r="AU8" s="324"/>
      <c r="AV8" s="324"/>
      <c r="AW8" s="324"/>
      <c r="AX8" s="324"/>
      <c r="AY8" s="324"/>
      <c r="AZ8" s="324"/>
      <c r="BA8" s="41"/>
    </row>
    <row r="9" spans="1:53" ht="12.75" customHeight="1" x14ac:dyDescent="0.15">
      <c r="AE9" s="299"/>
      <c r="AF9" s="300"/>
      <c r="AG9" s="196"/>
      <c r="AH9" s="192"/>
      <c r="AI9" s="192"/>
      <c r="AJ9" s="197"/>
      <c r="AK9" s="86"/>
      <c r="AL9" s="87"/>
      <c r="AM9" s="325"/>
      <c r="AN9" s="325"/>
      <c r="AO9" s="325"/>
      <c r="AP9" s="325"/>
      <c r="AQ9" s="325"/>
      <c r="AR9" s="325"/>
      <c r="AS9" s="325"/>
      <c r="AT9" s="325"/>
      <c r="AU9" s="325"/>
      <c r="AV9" s="325"/>
      <c r="AW9" s="325"/>
      <c r="AX9" s="325"/>
      <c r="AY9" s="325"/>
      <c r="AZ9" s="325"/>
      <c r="BA9" s="83"/>
    </row>
    <row r="10" spans="1:53" ht="12.75" customHeight="1" x14ac:dyDescent="0.15">
      <c r="AE10" s="299"/>
      <c r="AF10" s="300"/>
      <c r="AG10" s="196"/>
      <c r="AH10" s="192"/>
      <c r="AI10" s="192"/>
      <c r="AJ10" s="197"/>
      <c r="AK10" s="81"/>
      <c r="AL10" s="82"/>
      <c r="AM10" s="294" t="s">
        <v>241</v>
      </c>
      <c r="AN10" s="294"/>
      <c r="AO10" s="294"/>
      <c r="AP10" s="294"/>
      <c r="AQ10" s="294" t="s">
        <v>87</v>
      </c>
      <c r="AR10" s="294"/>
      <c r="AS10" s="294"/>
      <c r="AT10" s="294"/>
      <c r="AU10" s="294"/>
      <c r="AV10" s="294"/>
      <c r="AW10" s="294" t="s">
        <v>88</v>
      </c>
      <c r="AX10" s="82"/>
      <c r="AY10" s="82"/>
      <c r="AZ10" s="82"/>
      <c r="BA10" s="83"/>
    </row>
    <row r="11" spans="1:53" ht="12.75" customHeight="1" x14ac:dyDescent="0.15">
      <c r="AE11" s="301"/>
      <c r="AF11" s="302"/>
      <c r="AG11" s="198"/>
      <c r="AH11" s="199"/>
      <c r="AI11" s="199"/>
      <c r="AJ11" s="200"/>
      <c r="AK11" s="46"/>
      <c r="AL11" s="44"/>
      <c r="AM11" s="295"/>
      <c r="AN11" s="295"/>
      <c r="AO11" s="295"/>
      <c r="AP11" s="295"/>
      <c r="AQ11" s="295"/>
      <c r="AR11" s="295"/>
      <c r="AS11" s="295"/>
      <c r="AT11" s="295"/>
      <c r="AU11" s="295"/>
      <c r="AV11" s="295"/>
      <c r="AW11" s="295"/>
      <c r="AX11" s="44"/>
      <c r="AY11" s="44"/>
      <c r="AZ11" s="44"/>
      <c r="BA11" s="45"/>
    </row>
    <row r="12" spans="1:53" ht="16.5" customHeight="1" x14ac:dyDescent="0.15">
      <c r="AE12" s="69"/>
      <c r="AF12" s="69"/>
      <c r="AG12" s="185"/>
      <c r="AH12" s="185"/>
      <c r="AI12" s="185"/>
      <c r="AJ12" s="185"/>
      <c r="AK12" s="70"/>
      <c r="AL12" s="70"/>
      <c r="AM12" s="70"/>
      <c r="AN12" s="70"/>
      <c r="AO12" s="70"/>
      <c r="AP12" s="70"/>
      <c r="AQ12" s="70"/>
      <c r="AR12" s="70"/>
      <c r="AS12" s="70"/>
      <c r="AT12" s="70"/>
      <c r="AU12" s="70"/>
      <c r="AV12" s="70"/>
      <c r="AW12" s="70"/>
      <c r="AX12" s="70"/>
      <c r="AY12" s="70"/>
      <c r="AZ12" s="70"/>
      <c r="BA12" s="70"/>
    </row>
    <row r="13" spans="1:53" ht="16.5" customHeight="1" x14ac:dyDescent="0.15">
      <c r="AE13" s="69"/>
      <c r="AF13" s="69"/>
      <c r="AG13" s="185"/>
      <c r="AH13" s="185"/>
      <c r="AI13" s="185"/>
      <c r="AJ13" s="185"/>
      <c r="AK13" s="70"/>
      <c r="AL13" s="70"/>
      <c r="AM13" s="70"/>
      <c r="AN13" s="70"/>
      <c r="AO13" s="70"/>
      <c r="AP13" s="70"/>
      <c r="AQ13" s="70"/>
      <c r="AR13" s="70"/>
      <c r="AS13" s="70"/>
      <c r="AT13" s="70"/>
      <c r="AU13" s="70"/>
      <c r="AV13" s="70"/>
      <c r="AW13" s="70"/>
      <c r="AX13" s="70"/>
      <c r="AY13" s="70"/>
      <c r="AZ13" s="70"/>
      <c r="BA13" s="70"/>
    </row>
    <row r="14" spans="1:53" ht="16.5" customHeight="1" x14ac:dyDescent="0.15">
      <c r="A14" s="112" t="s">
        <v>262</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row>
    <row r="15" spans="1:53" ht="21" customHeight="1" x14ac:dyDescent="0.15">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row>
    <row r="16" spans="1:53" ht="21" customHeight="1" x14ac:dyDescent="0.15">
      <c r="A16" s="112" t="s">
        <v>235</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row>
    <row r="17" spans="1:55" ht="21" customHeight="1" x14ac:dyDescent="0.15">
      <c r="A17" s="112" t="s">
        <v>260</v>
      </c>
      <c r="B17" s="112"/>
      <c r="C17" s="112"/>
      <c r="D17" s="112"/>
      <c r="E17" s="112"/>
      <c r="F17" s="112"/>
      <c r="G17" s="112"/>
      <c r="H17" s="112"/>
      <c r="I17" s="112"/>
      <c r="J17" s="112"/>
      <c r="K17" s="112"/>
      <c r="L17" s="112"/>
      <c r="M17" s="112"/>
      <c r="N17" s="112"/>
      <c r="O17" s="112"/>
      <c r="P17" s="112" t="s">
        <v>23</v>
      </c>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row>
    <row r="18" spans="1:55" ht="21"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row>
    <row r="19" spans="1:55" ht="21" customHeight="1" x14ac:dyDescent="0.15">
      <c r="A19" s="112"/>
      <c r="B19" s="112"/>
      <c r="C19" s="112"/>
      <c r="D19" s="112"/>
      <c r="E19" s="112"/>
      <c r="F19" s="112"/>
      <c r="G19" s="112"/>
      <c r="H19" s="112"/>
      <c r="I19" s="112"/>
      <c r="J19" s="112"/>
      <c r="K19" s="112"/>
      <c r="L19" s="112"/>
      <c r="M19" s="112"/>
      <c r="N19" s="112"/>
      <c r="O19" s="112"/>
      <c r="P19" s="112"/>
      <c r="Q19" s="112"/>
      <c r="R19" s="112"/>
      <c r="S19" s="112" t="s">
        <v>24</v>
      </c>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row>
    <row r="20" spans="1:55" ht="21" customHeight="1" x14ac:dyDescent="0.15">
      <c r="A20" s="112"/>
      <c r="B20" s="112"/>
      <c r="C20" s="112"/>
      <c r="D20" s="112"/>
      <c r="E20" s="112"/>
      <c r="F20" s="112"/>
      <c r="G20" s="112"/>
      <c r="H20" s="112"/>
      <c r="I20" s="112"/>
      <c r="J20" s="112"/>
      <c r="K20" s="112"/>
      <c r="L20" s="112"/>
      <c r="M20" s="112"/>
      <c r="N20" s="112"/>
      <c r="O20" s="112"/>
      <c r="P20" s="112"/>
      <c r="Q20" s="112"/>
      <c r="R20" s="112"/>
      <c r="S20" s="112"/>
      <c r="T20" s="296" t="s">
        <v>27</v>
      </c>
      <c r="U20" s="296"/>
      <c r="V20" s="296"/>
      <c r="W20" s="296"/>
      <c r="X20" s="296"/>
      <c r="Y20" s="112"/>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row>
    <row r="21" spans="1:55" ht="21" customHeight="1" x14ac:dyDescent="0.15">
      <c r="A21" s="112"/>
      <c r="B21" s="112"/>
      <c r="C21" s="112"/>
      <c r="D21" s="112"/>
      <c r="E21" s="112"/>
      <c r="F21" s="112"/>
      <c r="G21" s="112"/>
      <c r="H21" s="112"/>
      <c r="I21" s="112"/>
      <c r="J21" s="112"/>
      <c r="K21" s="112"/>
      <c r="L21" s="112"/>
      <c r="M21" s="112"/>
      <c r="N21" s="112"/>
      <c r="O21" s="112"/>
      <c r="P21" s="112"/>
      <c r="Q21" s="112"/>
      <c r="R21" s="112"/>
      <c r="S21" s="112"/>
      <c r="T21" s="296" t="s">
        <v>725</v>
      </c>
      <c r="U21" s="296"/>
      <c r="V21" s="296"/>
      <c r="W21" s="296"/>
      <c r="X21" s="296"/>
      <c r="Y21" s="112"/>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row>
    <row r="22" spans="1:55" ht="21" customHeight="1" x14ac:dyDescent="0.15">
      <c r="A22" s="112"/>
      <c r="B22" s="112"/>
      <c r="C22" s="112"/>
      <c r="D22" s="112"/>
      <c r="E22" s="112"/>
      <c r="F22" s="112"/>
      <c r="G22" s="112"/>
      <c r="H22" s="112"/>
      <c r="I22" s="112"/>
      <c r="J22" s="112"/>
      <c r="K22" s="112"/>
      <c r="L22" s="112"/>
      <c r="M22" s="112"/>
      <c r="N22" s="112"/>
      <c r="O22" s="112"/>
      <c r="P22" s="112"/>
      <c r="Q22" s="112"/>
      <c r="R22" s="112"/>
      <c r="S22" s="112"/>
      <c r="T22" s="296" t="s">
        <v>25</v>
      </c>
      <c r="U22" s="296"/>
      <c r="V22" s="296"/>
      <c r="W22" s="296"/>
      <c r="X22" s="296"/>
      <c r="Y22" s="112"/>
      <c r="Z22" s="114"/>
      <c r="AA22" s="114"/>
      <c r="AB22" s="114"/>
      <c r="AC22" s="114"/>
      <c r="AD22" s="114"/>
      <c r="AE22" s="114"/>
      <c r="AF22" s="114"/>
      <c r="AG22" s="114"/>
      <c r="AH22" s="114"/>
      <c r="AI22" s="114"/>
      <c r="AJ22" s="114"/>
      <c r="AK22" s="114"/>
      <c r="AL22" s="114"/>
      <c r="AM22" s="114"/>
      <c r="AN22" s="114"/>
      <c r="AO22" s="114"/>
      <c r="AP22" s="114"/>
      <c r="AQ22" s="112"/>
      <c r="AR22" s="112"/>
      <c r="AS22" s="112" t="s">
        <v>30</v>
      </c>
      <c r="AT22" s="112"/>
      <c r="AU22" s="112"/>
      <c r="AV22" s="112"/>
      <c r="AW22" s="112"/>
      <c r="AX22" s="112"/>
      <c r="AY22" s="112"/>
      <c r="AZ22" s="112"/>
      <c r="BA22" s="112"/>
    </row>
    <row r="23" spans="1:55" ht="21" customHeight="1" x14ac:dyDescent="0.15">
      <c r="A23" s="112"/>
      <c r="B23" s="112"/>
      <c r="C23" s="112"/>
      <c r="D23" s="112"/>
      <c r="E23" s="112"/>
      <c r="F23" s="112"/>
      <c r="G23" s="112"/>
      <c r="H23" s="112"/>
      <c r="I23" s="112"/>
      <c r="J23" s="112"/>
      <c r="K23" s="112"/>
      <c r="L23" s="112"/>
      <c r="M23" s="112"/>
      <c r="N23" s="112"/>
      <c r="O23" s="112"/>
      <c r="P23" s="112"/>
      <c r="Q23" s="112"/>
      <c r="R23" s="112"/>
      <c r="S23" s="112"/>
      <c r="T23" s="296" t="s">
        <v>28</v>
      </c>
      <c r="U23" s="296"/>
      <c r="V23" s="296"/>
      <c r="W23" s="296"/>
      <c r="X23" s="296"/>
      <c r="Y23" s="186"/>
      <c r="Z23" s="326" t="s">
        <v>87</v>
      </c>
      <c r="AA23" s="326"/>
      <c r="AB23" s="327"/>
      <c r="AC23" s="327"/>
      <c r="AD23" s="327"/>
      <c r="AE23" s="327"/>
      <c r="AF23" s="112" t="s">
        <v>88</v>
      </c>
      <c r="AG23" s="326"/>
      <c r="AH23" s="326"/>
      <c r="AI23" s="326"/>
      <c r="AJ23" s="113" t="s">
        <v>257</v>
      </c>
      <c r="AK23" s="328"/>
      <c r="AL23" s="328"/>
      <c r="AM23" s="328"/>
      <c r="AN23" s="328"/>
      <c r="AO23" s="328"/>
      <c r="AP23" s="112"/>
      <c r="AQ23" s="112"/>
      <c r="AR23" s="112"/>
      <c r="AS23" s="112"/>
      <c r="AT23" s="112"/>
      <c r="AU23" s="112"/>
      <c r="AV23" s="112"/>
      <c r="AW23" s="112"/>
      <c r="AX23" s="112"/>
      <c r="AY23" s="112"/>
      <c r="AZ23" s="112"/>
      <c r="BA23" s="112"/>
      <c r="BB23" s="112"/>
    </row>
    <row r="24" spans="1:55" ht="21" customHeight="1" x14ac:dyDescent="0.15">
      <c r="T24" s="68"/>
      <c r="U24" s="68"/>
      <c r="V24" s="68"/>
      <c r="W24" s="68"/>
    </row>
    <row r="25" spans="1:55" ht="21" customHeight="1" x14ac:dyDescent="0.15"/>
    <row r="26" spans="1:55" ht="78.75" customHeight="1" x14ac:dyDescent="0.15">
      <c r="A26" s="241" t="s">
        <v>732</v>
      </c>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row>
    <row r="27" spans="1:55" ht="13.5" customHeight="1" x14ac:dyDescent="0.15"/>
    <row r="28" spans="1:55" ht="13.5" customHeight="1" x14ac:dyDescent="0.15"/>
    <row r="29" spans="1:55" ht="16.5" customHeight="1" x14ac:dyDescent="0.15">
      <c r="A29" s="243" t="s">
        <v>272</v>
      </c>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row>
    <row r="31" spans="1:55" ht="15.95" hidden="1" customHeight="1" x14ac:dyDescent="0.15">
      <c r="A31" s="245" t="s">
        <v>274</v>
      </c>
      <c r="B31" s="246"/>
      <c r="C31" s="246"/>
      <c r="D31" s="246"/>
      <c r="E31" s="246"/>
      <c r="F31" s="246"/>
      <c r="G31" s="246"/>
      <c r="H31" s="246"/>
      <c r="I31" s="246"/>
      <c r="J31" s="246"/>
      <c r="K31" s="246"/>
      <c r="L31" s="246"/>
      <c r="M31" s="246"/>
      <c r="N31" s="246"/>
      <c r="O31" s="246"/>
      <c r="P31" s="246"/>
      <c r="Q31" s="247"/>
      <c r="R31" s="254" t="s">
        <v>273</v>
      </c>
      <c r="S31" s="255"/>
      <c r="T31" s="255"/>
      <c r="U31" s="255"/>
      <c r="V31" s="255"/>
      <c r="W31" s="255"/>
      <c r="X31" s="255"/>
      <c r="Y31" s="255"/>
      <c r="Z31" s="255"/>
      <c r="AA31" s="255"/>
      <c r="AB31" s="255"/>
      <c r="AC31" s="255"/>
      <c r="AD31" s="255"/>
      <c r="AE31" s="255"/>
      <c r="AF31" s="255"/>
      <c r="AG31" s="255"/>
      <c r="AH31" s="255"/>
      <c r="AI31" s="255"/>
      <c r="AJ31" s="256"/>
      <c r="AK31" s="263" t="s">
        <v>35</v>
      </c>
      <c r="AL31" s="264"/>
      <c r="AM31" s="264"/>
      <c r="AN31" s="264"/>
      <c r="AO31" s="264"/>
      <c r="AP31" s="264"/>
      <c r="AQ31" s="264"/>
      <c r="AR31" s="264"/>
      <c r="AS31" s="264"/>
      <c r="AT31" s="264"/>
      <c r="AU31" s="264"/>
      <c r="AV31" s="264"/>
      <c r="AW31" s="264"/>
      <c r="AX31" s="264"/>
      <c r="AY31" s="264"/>
      <c r="AZ31" s="264"/>
      <c r="BA31" s="264"/>
      <c r="BB31" s="264"/>
      <c r="BC31" s="265"/>
    </row>
    <row r="32" spans="1:55" ht="15.95" hidden="1" customHeight="1" x14ac:dyDescent="0.15">
      <c r="A32" s="248"/>
      <c r="B32" s="249"/>
      <c r="C32" s="249"/>
      <c r="D32" s="249"/>
      <c r="E32" s="249"/>
      <c r="F32" s="249"/>
      <c r="G32" s="249"/>
      <c r="H32" s="249"/>
      <c r="I32" s="249"/>
      <c r="J32" s="249"/>
      <c r="K32" s="249"/>
      <c r="L32" s="249"/>
      <c r="M32" s="249"/>
      <c r="N32" s="249"/>
      <c r="O32" s="249"/>
      <c r="P32" s="249"/>
      <c r="Q32" s="250"/>
      <c r="R32" s="257"/>
      <c r="S32" s="258"/>
      <c r="T32" s="258"/>
      <c r="U32" s="258"/>
      <c r="V32" s="258"/>
      <c r="W32" s="258"/>
      <c r="X32" s="258"/>
      <c r="Y32" s="258"/>
      <c r="Z32" s="258"/>
      <c r="AA32" s="258"/>
      <c r="AB32" s="258"/>
      <c r="AC32" s="258"/>
      <c r="AD32" s="258"/>
      <c r="AE32" s="258"/>
      <c r="AF32" s="258"/>
      <c r="AG32" s="258"/>
      <c r="AH32" s="258"/>
      <c r="AI32" s="258"/>
      <c r="AJ32" s="259"/>
      <c r="AK32" s="266"/>
      <c r="AL32" s="267"/>
      <c r="AM32" s="267"/>
      <c r="AN32" s="267"/>
      <c r="AO32" s="267"/>
      <c r="AP32" s="267"/>
      <c r="AQ32" s="267"/>
      <c r="AR32" s="267"/>
      <c r="AS32" s="267"/>
      <c r="AT32" s="267"/>
      <c r="AU32" s="267"/>
      <c r="AV32" s="267"/>
      <c r="AW32" s="267"/>
      <c r="AX32" s="267"/>
      <c r="AY32" s="267"/>
      <c r="AZ32" s="267"/>
      <c r="BA32" s="267"/>
      <c r="BB32" s="267"/>
      <c r="BC32" s="268"/>
    </row>
    <row r="33" spans="1:55" ht="15.95" hidden="1" customHeight="1" x14ac:dyDescent="0.15">
      <c r="A33" s="248"/>
      <c r="B33" s="249"/>
      <c r="C33" s="249"/>
      <c r="D33" s="249"/>
      <c r="E33" s="249"/>
      <c r="F33" s="249"/>
      <c r="G33" s="249"/>
      <c r="H33" s="249"/>
      <c r="I33" s="249"/>
      <c r="J33" s="249"/>
      <c r="K33" s="249"/>
      <c r="L33" s="249"/>
      <c r="M33" s="249"/>
      <c r="N33" s="249"/>
      <c r="O33" s="249"/>
      <c r="P33" s="249"/>
      <c r="Q33" s="250"/>
      <c r="R33" s="260"/>
      <c r="S33" s="261"/>
      <c r="T33" s="261"/>
      <c r="U33" s="261"/>
      <c r="V33" s="261"/>
      <c r="W33" s="261"/>
      <c r="X33" s="261"/>
      <c r="Y33" s="261"/>
      <c r="Z33" s="261"/>
      <c r="AA33" s="261"/>
      <c r="AB33" s="261"/>
      <c r="AC33" s="261"/>
      <c r="AD33" s="261"/>
      <c r="AE33" s="261"/>
      <c r="AF33" s="261"/>
      <c r="AG33" s="261"/>
      <c r="AH33" s="261"/>
      <c r="AI33" s="261"/>
      <c r="AJ33" s="262"/>
      <c r="AK33" s="269"/>
      <c r="AL33" s="270"/>
      <c r="AM33" s="270"/>
      <c r="AN33" s="270"/>
      <c r="AO33" s="270"/>
      <c r="AP33" s="270"/>
      <c r="AQ33" s="270"/>
      <c r="AR33" s="270"/>
      <c r="AS33" s="270"/>
      <c r="AT33" s="270"/>
      <c r="AU33" s="270"/>
      <c r="AV33" s="270"/>
      <c r="AW33" s="270"/>
      <c r="AX33" s="270"/>
      <c r="AY33" s="270"/>
      <c r="AZ33" s="270"/>
      <c r="BA33" s="270"/>
      <c r="BB33" s="270"/>
      <c r="BC33" s="271"/>
    </row>
    <row r="34" spans="1:55" ht="15.95" hidden="1" customHeight="1" x14ac:dyDescent="0.15">
      <c r="A34" s="248"/>
      <c r="B34" s="249"/>
      <c r="C34" s="249"/>
      <c r="D34" s="249"/>
      <c r="E34" s="249"/>
      <c r="F34" s="249"/>
      <c r="G34" s="249"/>
      <c r="H34" s="249"/>
      <c r="I34" s="249"/>
      <c r="J34" s="249"/>
      <c r="K34" s="249"/>
      <c r="L34" s="249"/>
      <c r="M34" s="249"/>
      <c r="N34" s="249"/>
      <c r="O34" s="249"/>
      <c r="P34" s="249"/>
      <c r="Q34" s="250"/>
      <c r="R34" s="272">
        <v>6</v>
      </c>
      <c r="S34" s="273"/>
      <c r="T34" s="273"/>
      <c r="U34" s="273"/>
      <c r="V34" s="273"/>
      <c r="W34" s="273"/>
      <c r="X34" s="273"/>
      <c r="Y34" s="273"/>
      <c r="Z34" s="273"/>
      <c r="AA34" s="273"/>
      <c r="AB34" s="273"/>
      <c r="AC34" s="273"/>
      <c r="AD34" s="273"/>
      <c r="AE34" s="273"/>
      <c r="AF34" s="273"/>
      <c r="AG34" s="273"/>
      <c r="AH34" s="273"/>
      <c r="AI34" s="273"/>
      <c r="AJ34" s="274"/>
      <c r="AK34" s="281"/>
      <c r="AL34" s="282"/>
      <c r="AM34" s="282"/>
      <c r="AN34" s="282"/>
      <c r="AO34" s="282"/>
      <c r="AP34" s="282"/>
      <c r="AQ34" s="282"/>
      <c r="AR34" s="282"/>
      <c r="AS34" s="282"/>
      <c r="AT34" s="282"/>
      <c r="AU34" s="282"/>
      <c r="AV34" s="282"/>
      <c r="AW34" s="282"/>
      <c r="AX34" s="282"/>
      <c r="AY34" s="282"/>
      <c r="AZ34" s="282"/>
      <c r="BA34" s="282"/>
      <c r="BB34" s="5"/>
      <c r="BC34" s="6"/>
    </row>
    <row r="35" spans="1:55" ht="15.95" hidden="1" customHeight="1" x14ac:dyDescent="0.15">
      <c r="A35" s="248"/>
      <c r="B35" s="249"/>
      <c r="C35" s="249"/>
      <c r="D35" s="249"/>
      <c r="E35" s="249"/>
      <c r="F35" s="249"/>
      <c r="G35" s="249"/>
      <c r="H35" s="249"/>
      <c r="I35" s="249"/>
      <c r="J35" s="249"/>
      <c r="K35" s="249"/>
      <c r="L35" s="249"/>
      <c r="M35" s="249"/>
      <c r="N35" s="249"/>
      <c r="O35" s="249"/>
      <c r="P35" s="249"/>
      <c r="Q35" s="250"/>
      <c r="R35" s="275"/>
      <c r="S35" s="276"/>
      <c r="T35" s="276"/>
      <c r="U35" s="276"/>
      <c r="V35" s="276"/>
      <c r="W35" s="276"/>
      <c r="X35" s="276"/>
      <c r="Y35" s="276"/>
      <c r="Z35" s="276"/>
      <c r="AA35" s="276"/>
      <c r="AB35" s="276"/>
      <c r="AC35" s="276"/>
      <c r="AD35" s="276"/>
      <c r="AE35" s="276"/>
      <c r="AF35" s="276"/>
      <c r="AG35" s="276"/>
      <c r="AH35" s="276"/>
      <c r="AI35" s="276"/>
      <c r="AJ35" s="277"/>
      <c r="AK35" s="283"/>
      <c r="AL35" s="284"/>
      <c r="AM35" s="284"/>
      <c r="AN35" s="284"/>
      <c r="AO35" s="284"/>
      <c r="AP35" s="284"/>
      <c r="AQ35" s="284"/>
      <c r="AR35" s="284"/>
      <c r="AS35" s="284"/>
      <c r="AT35" s="284"/>
      <c r="AU35" s="284"/>
      <c r="AV35" s="284"/>
      <c r="AW35" s="284"/>
      <c r="AX35" s="284"/>
      <c r="AY35" s="284"/>
      <c r="AZ35" s="284"/>
      <c r="BA35" s="284"/>
      <c r="BB35" s="7" t="s">
        <v>89</v>
      </c>
      <c r="BC35" s="8"/>
    </row>
    <row r="36" spans="1:55" ht="15.95" hidden="1" customHeight="1" x14ac:dyDescent="0.15">
      <c r="A36" s="251"/>
      <c r="B36" s="252"/>
      <c r="C36" s="252"/>
      <c r="D36" s="252"/>
      <c r="E36" s="252"/>
      <c r="F36" s="252"/>
      <c r="G36" s="252"/>
      <c r="H36" s="252"/>
      <c r="I36" s="252"/>
      <c r="J36" s="252"/>
      <c r="K36" s="252"/>
      <c r="L36" s="252"/>
      <c r="M36" s="252"/>
      <c r="N36" s="252"/>
      <c r="O36" s="252"/>
      <c r="P36" s="252"/>
      <c r="Q36" s="253"/>
      <c r="R36" s="278"/>
      <c r="S36" s="279"/>
      <c r="T36" s="279"/>
      <c r="U36" s="279"/>
      <c r="V36" s="279"/>
      <c r="W36" s="279"/>
      <c r="X36" s="279"/>
      <c r="Y36" s="279"/>
      <c r="Z36" s="279"/>
      <c r="AA36" s="279"/>
      <c r="AB36" s="279"/>
      <c r="AC36" s="279"/>
      <c r="AD36" s="279"/>
      <c r="AE36" s="279"/>
      <c r="AF36" s="279"/>
      <c r="AG36" s="279"/>
      <c r="AH36" s="279"/>
      <c r="AI36" s="279"/>
      <c r="AJ36" s="280"/>
      <c r="AK36" s="285"/>
      <c r="AL36" s="286"/>
      <c r="AM36" s="286"/>
      <c r="AN36" s="286"/>
      <c r="AO36" s="286"/>
      <c r="AP36" s="286"/>
      <c r="AQ36" s="286"/>
      <c r="AR36" s="286"/>
      <c r="AS36" s="286"/>
      <c r="AT36" s="286"/>
      <c r="AU36" s="286"/>
      <c r="AV36" s="286"/>
      <c r="AW36" s="286"/>
      <c r="AX36" s="286"/>
      <c r="AY36" s="286"/>
      <c r="AZ36" s="286"/>
      <c r="BA36" s="286"/>
      <c r="BB36" s="9"/>
      <c r="BC36" s="10"/>
    </row>
    <row r="37" spans="1:55" ht="15.95" customHeight="1" x14ac:dyDescent="0.15">
      <c r="A37" s="245" t="s">
        <v>275</v>
      </c>
      <c r="B37" s="246"/>
      <c r="C37" s="246"/>
      <c r="D37" s="246"/>
      <c r="E37" s="246"/>
      <c r="F37" s="246"/>
      <c r="G37" s="246"/>
      <c r="H37" s="246"/>
      <c r="I37" s="246"/>
      <c r="J37" s="246"/>
      <c r="K37" s="246"/>
      <c r="L37" s="246"/>
      <c r="M37" s="246"/>
      <c r="N37" s="246"/>
      <c r="O37" s="246"/>
      <c r="P37" s="246"/>
      <c r="Q37" s="247"/>
      <c r="R37" s="132"/>
      <c r="S37" s="133"/>
      <c r="T37" s="133"/>
      <c r="U37" s="133"/>
      <c r="V37" s="133"/>
      <c r="W37" s="133"/>
      <c r="X37" s="287" t="s">
        <v>261</v>
      </c>
      <c r="Y37" s="287"/>
      <c r="Z37" s="287"/>
      <c r="AA37" s="273">
        <v>6</v>
      </c>
      <c r="AB37" s="273"/>
      <c r="AC37" s="273"/>
      <c r="AD37" s="134"/>
      <c r="AE37" s="187"/>
      <c r="AF37" s="187"/>
      <c r="AG37" s="187"/>
      <c r="AH37" s="273">
        <v>7</v>
      </c>
      <c r="AI37" s="273"/>
      <c r="AJ37" s="273"/>
      <c r="AK37" s="134"/>
      <c r="AL37" s="134"/>
      <c r="AM37" s="290" t="s">
        <v>276</v>
      </c>
      <c r="AN37" s="291"/>
      <c r="AO37" s="291"/>
      <c r="AP37" s="291"/>
      <c r="AQ37" s="291"/>
      <c r="AR37" s="291"/>
      <c r="AS37" s="291"/>
      <c r="AT37" s="291"/>
      <c r="AU37" s="291"/>
      <c r="AV37" s="291"/>
      <c r="AW37" s="291"/>
      <c r="AX37" s="291"/>
      <c r="AY37" s="291"/>
      <c r="AZ37" s="291"/>
      <c r="BA37" s="134"/>
      <c r="BB37" s="134"/>
      <c r="BC37" s="135"/>
    </row>
    <row r="38" spans="1:55" ht="15.95" customHeight="1" x14ac:dyDescent="0.15">
      <c r="A38" s="248"/>
      <c r="B38" s="249"/>
      <c r="C38" s="249"/>
      <c r="D38" s="249"/>
      <c r="E38" s="249"/>
      <c r="F38" s="249"/>
      <c r="G38" s="249"/>
      <c r="H38" s="249"/>
      <c r="I38" s="249"/>
      <c r="J38" s="249"/>
      <c r="K38" s="249"/>
      <c r="L38" s="249"/>
      <c r="M38" s="249"/>
      <c r="N38" s="249"/>
      <c r="O38" s="249"/>
      <c r="P38" s="249"/>
      <c r="Q38" s="250"/>
      <c r="R38" s="136"/>
      <c r="S38" s="137"/>
      <c r="T38" s="137"/>
      <c r="U38" s="137"/>
      <c r="V38" s="137"/>
      <c r="W38" s="137"/>
      <c r="X38" s="288"/>
      <c r="Y38" s="288"/>
      <c r="Z38" s="288"/>
      <c r="AA38" s="276"/>
      <c r="AB38" s="276"/>
      <c r="AC38" s="276"/>
      <c r="AD38" s="138" t="s">
        <v>29</v>
      </c>
      <c r="AE38" s="139"/>
      <c r="AF38" s="139"/>
      <c r="AG38" s="139"/>
      <c r="AH38" s="276"/>
      <c r="AI38" s="276"/>
      <c r="AJ38" s="276"/>
      <c r="AK38" s="138" t="s">
        <v>36</v>
      </c>
      <c r="AL38" s="138"/>
      <c r="AM38" s="292"/>
      <c r="AN38" s="292"/>
      <c r="AO38" s="292"/>
      <c r="AP38" s="292"/>
      <c r="AQ38" s="292"/>
      <c r="AR38" s="292"/>
      <c r="AS38" s="292"/>
      <c r="AT38" s="292"/>
      <c r="AU38" s="292"/>
      <c r="AV38" s="292"/>
      <c r="AW38" s="292"/>
      <c r="AX38" s="292"/>
      <c r="AY38" s="292"/>
      <c r="AZ38" s="292"/>
      <c r="BA38" s="138"/>
      <c r="BB38" s="138"/>
      <c r="BC38" s="140"/>
    </row>
    <row r="39" spans="1:55" ht="15.95" customHeight="1" x14ac:dyDescent="0.15">
      <c r="A39" s="251"/>
      <c r="B39" s="252"/>
      <c r="C39" s="252"/>
      <c r="D39" s="252"/>
      <c r="E39" s="252"/>
      <c r="F39" s="252"/>
      <c r="G39" s="252"/>
      <c r="H39" s="252"/>
      <c r="I39" s="252"/>
      <c r="J39" s="252"/>
      <c r="K39" s="252"/>
      <c r="L39" s="252"/>
      <c r="M39" s="252"/>
      <c r="N39" s="252"/>
      <c r="O39" s="252"/>
      <c r="P39" s="252"/>
      <c r="Q39" s="253"/>
      <c r="R39" s="141"/>
      <c r="S39" s="142"/>
      <c r="T39" s="142"/>
      <c r="U39" s="142"/>
      <c r="V39" s="142"/>
      <c r="W39" s="142"/>
      <c r="X39" s="289"/>
      <c r="Y39" s="289"/>
      <c r="Z39" s="289"/>
      <c r="AA39" s="279"/>
      <c r="AB39" s="279"/>
      <c r="AC39" s="279"/>
      <c r="AD39" s="143"/>
      <c r="AE39" s="144"/>
      <c r="AF39" s="144"/>
      <c r="AG39" s="144"/>
      <c r="AH39" s="279"/>
      <c r="AI39" s="279"/>
      <c r="AJ39" s="279"/>
      <c r="AK39" s="143"/>
      <c r="AL39" s="143"/>
      <c r="AM39" s="293"/>
      <c r="AN39" s="293"/>
      <c r="AO39" s="293"/>
      <c r="AP39" s="293"/>
      <c r="AQ39" s="293"/>
      <c r="AR39" s="293"/>
      <c r="AS39" s="293"/>
      <c r="AT39" s="293"/>
      <c r="AU39" s="293"/>
      <c r="AV39" s="293"/>
      <c r="AW39" s="293"/>
      <c r="AX39" s="293"/>
      <c r="AY39" s="293"/>
      <c r="AZ39" s="293"/>
      <c r="BA39" s="143"/>
      <c r="BB39" s="143"/>
      <c r="BC39" s="145"/>
    </row>
    <row r="40" spans="1:55" ht="15.95" customHeight="1" x14ac:dyDescent="0.15">
      <c r="A40" s="224" t="s">
        <v>34</v>
      </c>
      <c r="B40" s="225"/>
      <c r="C40" s="225"/>
      <c r="D40" s="225"/>
      <c r="E40" s="225"/>
      <c r="F40" s="225"/>
      <c r="G40" s="225"/>
      <c r="H40" s="225"/>
      <c r="I40" s="225"/>
      <c r="J40" s="225"/>
      <c r="K40" s="225"/>
      <c r="L40" s="225"/>
      <c r="M40" s="225"/>
      <c r="N40" s="225"/>
      <c r="O40" s="225"/>
      <c r="P40" s="225"/>
      <c r="Q40" s="226"/>
      <c r="R40" s="214"/>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4"/>
    </row>
    <row r="41" spans="1:55" ht="15.95" customHeight="1" x14ac:dyDescent="0.15">
      <c r="A41" s="227"/>
      <c r="B41" s="228"/>
      <c r="C41" s="228"/>
      <c r="D41" s="228"/>
      <c r="E41" s="228"/>
      <c r="F41" s="228"/>
      <c r="G41" s="228"/>
      <c r="H41" s="228"/>
      <c r="I41" s="228"/>
      <c r="J41" s="228"/>
      <c r="K41" s="228"/>
      <c r="L41" s="228"/>
      <c r="M41" s="228"/>
      <c r="N41" s="228"/>
      <c r="O41" s="228"/>
      <c r="P41" s="228"/>
      <c r="Q41" s="229"/>
      <c r="R41" s="235"/>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7"/>
    </row>
    <row r="42" spans="1:55" ht="15.95" customHeight="1" x14ac:dyDescent="0.15">
      <c r="A42" s="230"/>
      <c r="B42" s="231"/>
      <c r="C42" s="231"/>
      <c r="D42" s="231"/>
      <c r="E42" s="231"/>
      <c r="F42" s="231"/>
      <c r="G42" s="231"/>
      <c r="H42" s="231"/>
      <c r="I42" s="231"/>
      <c r="J42" s="231"/>
      <c r="K42" s="231"/>
      <c r="L42" s="231"/>
      <c r="M42" s="231"/>
      <c r="N42" s="231"/>
      <c r="O42" s="231"/>
      <c r="P42" s="231"/>
      <c r="Q42" s="232"/>
      <c r="R42" s="238"/>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40"/>
    </row>
    <row r="44" spans="1:55" s="1" customFormat="1" ht="16.5" customHeight="1" x14ac:dyDescent="0.15">
      <c r="A44" s="1" t="s">
        <v>104</v>
      </c>
    </row>
    <row r="45" spans="1:55" ht="16.5" customHeight="1" x14ac:dyDescent="0.15">
      <c r="B45" s="11" t="s">
        <v>62</v>
      </c>
      <c r="C45" s="11"/>
    </row>
    <row r="46" spans="1:55" ht="8.25" customHeight="1" x14ac:dyDescent="0.15">
      <c r="B46" s="12"/>
      <c r="C46" s="12"/>
    </row>
    <row r="47" spans="1:55" ht="15" customHeight="1" x14ac:dyDescent="0.15">
      <c r="A47" s="13"/>
      <c r="B47" s="5"/>
      <c r="C47" s="5"/>
      <c r="D47" s="5"/>
      <c r="E47" s="5"/>
      <c r="F47" s="5"/>
      <c r="G47" s="6"/>
      <c r="H47" s="214"/>
      <c r="I47" s="215"/>
      <c r="J47" s="215"/>
      <c r="K47" s="215"/>
      <c r="L47" s="215"/>
      <c r="M47" s="215"/>
      <c r="N47" s="215"/>
      <c r="O47" s="215"/>
      <c r="P47" s="215"/>
      <c r="Q47" s="215"/>
      <c r="R47" s="215"/>
      <c r="S47" s="215"/>
      <c r="T47" s="215"/>
      <c r="U47" s="215"/>
      <c r="V47" s="215"/>
      <c r="W47" s="215"/>
      <c r="X47" s="215"/>
      <c r="Y47" s="215"/>
      <c r="Z47" s="216"/>
      <c r="AA47" s="13"/>
      <c r="AB47" s="5"/>
      <c r="AC47" s="5"/>
      <c r="AD47" s="5"/>
      <c r="AE47" s="5"/>
      <c r="AF47" s="5"/>
      <c r="AG47" s="5"/>
      <c r="AH47" s="5"/>
      <c r="AI47" s="5"/>
      <c r="AJ47" s="6"/>
      <c r="AK47" s="13"/>
      <c r="AL47" s="5"/>
      <c r="AM47" s="5"/>
      <c r="AN47" s="5"/>
      <c r="AO47" s="5"/>
      <c r="AP47" s="5"/>
      <c r="AQ47" s="5"/>
      <c r="AR47" s="5"/>
      <c r="AS47" s="5"/>
      <c r="AT47" s="5"/>
      <c r="AU47" s="5"/>
      <c r="AV47" s="5"/>
      <c r="AW47" s="5"/>
      <c r="AX47" s="5"/>
      <c r="AY47" s="5"/>
      <c r="AZ47" s="5"/>
      <c r="BA47" s="5"/>
      <c r="BB47" s="5"/>
      <c r="BC47" s="6"/>
    </row>
    <row r="48" spans="1:55" ht="15" customHeight="1" x14ac:dyDescent="0.15">
      <c r="A48" s="14"/>
      <c r="B48" s="7"/>
      <c r="C48" s="7"/>
      <c r="D48" s="7"/>
      <c r="E48" s="7"/>
      <c r="F48" s="7"/>
      <c r="G48" s="8"/>
      <c r="H48" s="211"/>
      <c r="I48" s="212"/>
      <c r="J48" s="212"/>
      <c r="K48" s="212"/>
      <c r="L48" s="212"/>
      <c r="M48" s="212"/>
      <c r="N48" s="212"/>
      <c r="O48" s="212"/>
      <c r="P48" s="212"/>
      <c r="Q48" s="212"/>
      <c r="R48" s="212"/>
      <c r="S48" s="212"/>
      <c r="T48" s="212"/>
      <c r="U48" s="212"/>
      <c r="V48" s="212"/>
      <c r="W48" s="212"/>
      <c r="X48" s="212"/>
      <c r="Y48" s="212"/>
      <c r="Z48" s="213"/>
      <c r="AA48" s="14"/>
      <c r="AB48" s="7"/>
      <c r="AC48" s="7"/>
      <c r="AD48" s="7"/>
      <c r="AE48" s="7"/>
      <c r="AF48" s="7"/>
      <c r="AG48" s="7"/>
      <c r="AH48" s="7"/>
      <c r="AI48" s="7"/>
      <c r="AJ48" s="8"/>
      <c r="AK48" s="14"/>
      <c r="AL48" s="7" t="s">
        <v>42</v>
      </c>
      <c r="AM48" s="79"/>
      <c r="AN48" s="192"/>
      <c r="AO48" s="192"/>
      <c r="AP48" s="192"/>
      <c r="AQ48" s="7" t="s">
        <v>43</v>
      </c>
      <c r="AR48" s="7"/>
      <c r="AS48" s="7"/>
      <c r="AT48" s="7"/>
      <c r="AU48" s="7"/>
      <c r="AV48" s="7"/>
      <c r="AW48" s="7"/>
      <c r="AX48" s="7"/>
      <c r="AY48" s="7"/>
      <c r="AZ48" s="7"/>
      <c r="BA48" s="7"/>
      <c r="BB48" s="7"/>
      <c r="BC48" s="8"/>
    </row>
    <row r="49" spans="1:55" ht="15" customHeight="1" x14ac:dyDescent="0.15">
      <c r="A49" s="220" t="s">
        <v>39</v>
      </c>
      <c r="B49" s="221"/>
      <c r="C49" s="221"/>
      <c r="D49" s="221"/>
      <c r="E49" s="221"/>
      <c r="F49" s="221"/>
      <c r="G49" s="222"/>
      <c r="H49" s="211"/>
      <c r="I49" s="212"/>
      <c r="J49" s="212"/>
      <c r="K49" s="212"/>
      <c r="L49" s="212"/>
      <c r="M49" s="212"/>
      <c r="N49" s="212"/>
      <c r="O49" s="212"/>
      <c r="P49" s="212"/>
      <c r="Q49" s="212"/>
      <c r="R49" s="212"/>
      <c r="S49" s="212"/>
      <c r="T49" s="212"/>
      <c r="U49" s="212"/>
      <c r="V49" s="212"/>
      <c r="W49" s="212"/>
      <c r="X49" s="212"/>
      <c r="Y49" s="212"/>
      <c r="Z49" s="213"/>
      <c r="AA49" s="206" t="s">
        <v>41</v>
      </c>
      <c r="AB49" s="207"/>
      <c r="AC49" s="207"/>
      <c r="AD49" s="207"/>
      <c r="AE49" s="207"/>
      <c r="AF49" s="207"/>
      <c r="AG49" s="207"/>
      <c r="AH49" s="207"/>
      <c r="AI49" s="207"/>
      <c r="AJ49" s="208"/>
      <c r="AK49" s="14"/>
      <c r="AL49" s="7"/>
      <c r="AM49" s="79"/>
      <c r="AN49" s="79"/>
      <c r="AO49" s="7"/>
      <c r="AP49" s="79"/>
      <c r="AQ49" s="79"/>
      <c r="AR49" s="7"/>
      <c r="AS49" s="7"/>
      <c r="AT49" s="7"/>
      <c r="AU49" s="7"/>
      <c r="AV49" s="7"/>
      <c r="AW49" s="7"/>
      <c r="AX49" s="223"/>
      <c r="AY49" s="223"/>
      <c r="AZ49" s="223"/>
      <c r="BA49" s="7"/>
      <c r="BB49" s="7"/>
      <c r="BC49" s="8"/>
    </row>
    <row r="50" spans="1:55" ht="15" customHeight="1" x14ac:dyDescent="0.15">
      <c r="A50" s="14"/>
      <c r="B50" s="7"/>
      <c r="C50" s="7"/>
      <c r="D50" s="7"/>
      <c r="E50" s="7"/>
      <c r="F50" s="7"/>
      <c r="G50" s="8"/>
      <c r="H50" s="211"/>
      <c r="I50" s="212"/>
      <c r="J50" s="212"/>
      <c r="K50" s="212"/>
      <c r="L50" s="212"/>
      <c r="M50" s="212"/>
      <c r="N50" s="212"/>
      <c r="O50" s="212"/>
      <c r="P50" s="212"/>
      <c r="Q50" s="212"/>
      <c r="R50" s="212"/>
      <c r="S50" s="212"/>
      <c r="T50" s="212"/>
      <c r="U50" s="212"/>
      <c r="V50" s="212"/>
      <c r="W50" s="212"/>
      <c r="X50" s="212"/>
      <c r="Y50" s="212"/>
      <c r="Z50" s="213"/>
      <c r="AA50" s="14"/>
      <c r="AB50" s="7"/>
      <c r="AC50" s="7"/>
      <c r="AD50" s="7"/>
      <c r="AE50" s="7"/>
      <c r="AF50" s="7"/>
      <c r="AG50" s="7"/>
      <c r="AH50" s="7"/>
      <c r="AI50" s="7"/>
      <c r="AJ50" s="8"/>
      <c r="AK50" s="14"/>
      <c r="AL50" s="7" t="s">
        <v>44</v>
      </c>
      <c r="AM50" s="79"/>
      <c r="AN50" s="192"/>
      <c r="AO50" s="192"/>
      <c r="AP50" s="192"/>
      <c r="AQ50" s="7" t="s">
        <v>43</v>
      </c>
      <c r="AR50" s="7"/>
      <c r="AS50" s="7"/>
      <c r="AT50" s="7"/>
      <c r="AU50" s="7"/>
      <c r="AV50" s="7" t="s">
        <v>45</v>
      </c>
      <c r="AW50" s="7"/>
      <c r="AX50" s="223"/>
      <c r="AY50" s="223"/>
      <c r="AZ50" s="223"/>
      <c r="BA50" s="7" t="s">
        <v>43</v>
      </c>
      <c r="BB50" s="7"/>
      <c r="BC50" s="8"/>
    </row>
    <row r="51" spans="1:55" ht="15" customHeight="1" x14ac:dyDescent="0.15">
      <c r="A51" s="15"/>
      <c r="B51" s="9"/>
      <c r="C51" s="9"/>
      <c r="D51" s="9"/>
      <c r="E51" s="9"/>
      <c r="F51" s="9"/>
      <c r="G51" s="10"/>
      <c r="H51" s="217"/>
      <c r="I51" s="218"/>
      <c r="J51" s="218"/>
      <c r="K51" s="218"/>
      <c r="L51" s="218"/>
      <c r="M51" s="218"/>
      <c r="N51" s="218"/>
      <c r="O51" s="218"/>
      <c r="P51" s="218"/>
      <c r="Q51" s="218"/>
      <c r="R51" s="218"/>
      <c r="S51" s="218"/>
      <c r="T51" s="218"/>
      <c r="U51" s="218"/>
      <c r="V51" s="218"/>
      <c r="W51" s="218"/>
      <c r="X51" s="218"/>
      <c r="Y51" s="218"/>
      <c r="Z51" s="219"/>
      <c r="AA51" s="15"/>
      <c r="AB51" s="9"/>
      <c r="AC51" s="9"/>
      <c r="AD51" s="9"/>
      <c r="AE51" s="9"/>
      <c r="AF51" s="9"/>
      <c r="AG51" s="9"/>
      <c r="AH51" s="9"/>
      <c r="AI51" s="9"/>
      <c r="AJ51" s="10"/>
      <c r="AK51" s="15"/>
      <c r="AL51" s="9"/>
      <c r="AM51" s="9"/>
      <c r="AN51" s="9"/>
      <c r="AO51" s="9"/>
      <c r="AP51" s="9"/>
      <c r="AQ51" s="9"/>
      <c r="AR51" s="9"/>
      <c r="AS51" s="9"/>
      <c r="AT51" s="9"/>
      <c r="AU51" s="9"/>
      <c r="AV51" s="9"/>
      <c r="AW51" s="9"/>
      <c r="AX51" s="9"/>
      <c r="AY51" s="9"/>
      <c r="AZ51" s="9"/>
      <c r="BA51" s="9"/>
      <c r="BB51" s="9"/>
      <c r="BC51" s="10"/>
    </row>
    <row r="52" spans="1:55" ht="15" customHeight="1" x14ac:dyDescent="0.15">
      <c r="A52" s="13"/>
      <c r="B52" s="5"/>
      <c r="C52" s="5"/>
      <c r="D52" s="5"/>
      <c r="E52" s="5"/>
      <c r="F52" s="5"/>
      <c r="G52" s="6"/>
      <c r="H52" s="77"/>
      <c r="I52" s="88"/>
      <c r="J52" s="201"/>
      <c r="K52" s="202"/>
      <c r="L52" s="202"/>
      <c r="M52" s="202"/>
      <c r="N52" s="202"/>
      <c r="O52" s="202"/>
      <c r="P52" s="202"/>
      <c r="Q52" s="202"/>
      <c r="R52" s="202"/>
      <c r="S52" s="202"/>
      <c r="T52" s="202"/>
      <c r="U52" s="202"/>
      <c r="V52" s="202"/>
      <c r="W52" s="204" t="s">
        <v>244</v>
      </c>
      <c r="X52" s="204"/>
      <c r="Y52" s="88"/>
      <c r="Z52" s="89"/>
      <c r="AA52" s="16" t="s">
        <v>46</v>
      </c>
      <c r="AB52" s="17"/>
      <c r="AC52" s="17"/>
      <c r="AD52" s="17"/>
      <c r="AE52" s="17"/>
      <c r="AF52" s="17"/>
      <c r="AG52" s="17"/>
      <c r="AH52" s="17"/>
      <c r="AI52" s="17"/>
      <c r="AJ52" s="18"/>
      <c r="AK52" s="193"/>
      <c r="AL52" s="194"/>
      <c r="AM52" s="194"/>
      <c r="AN52" s="194"/>
      <c r="AO52" s="194"/>
      <c r="AP52" s="194"/>
      <c r="AQ52" s="194"/>
      <c r="AR52" s="194"/>
      <c r="AS52" s="194"/>
      <c r="AT52" s="194"/>
      <c r="AU52" s="194"/>
      <c r="AV52" s="194"/>
      <c r="AW52" s="194"/>
      <c r="AX52" s="194"/>
      <c r="AY52" s="194"/>
      <c r="AZ52" s="194"/>
      <c r="BA52" s="194"/>
      <c r="BB52" s="194"/>
      <c r="BC52" s="195"/>
    </row>
    <row r="53" spans="1:55" ht="15" customHeight="1" x14ac:dyDescent="0.15">
      <c r="A53" s="14"/>
      <c r="B53" s="7"/>
      <c r="C53" s="7"/>
      <c r="D53" s="7"/>
      <c r="E53" s="7"/>
      <c r="F53" s="7"/>
      <c r="G53" s="8"/>
      <c r="H53" s="86"/>
      <c r="I53" s="90"/>
      <c r="J53" s="203"/>
      <c r="K53" s="203"/>
      <c r="L53" s="203"/>
      <c r="M53" s="203"/>
      <c r="N53" s="203"/>
      <c r="O53" s="203"/>
      <c r="P53" s="203"/>
      <c r="Q53" s="203"/>
      <c r="R53" s="203"/>
      <c r="S53" s="203"/>
      <c r="T53" s="203"/>
      <c r="U53" s="203"/>
      <c r="V53" s="203"/>
      <c r="W53" s="205"/>
      <c r="X53" s="205"/>
      <c r="Y53" s="90"/>
      <c r="Z53" s="91"/>
      <c r="AA53" s="19"/>
      <c r="AB53" s="20"/>
      <c r="AC53" s="20"/>
      <c r="AD53" s="20"/>
      <c r="AE53" s="20"/>
      <c r="AF53" s="20"/>
      <c r="AG53" s="20"/>
      <c r="AH53" s="20"/>
      <c r="AI53" s="20"/>
      <c r="AJ53" s="21"/>
      <c r="AK53" s="196"/>
      <c r="AL53" s="192"/>
      <c r="AM53" s="192"/>
      <c r="AN53" s="192"/>
      <c r="AO53" s="192"/>
      <c r="AP53" s="192"/>
      <c r="AQ53" s="192"/>
      <c r="AR53" s="192"/>
      <c r="AS53" s="192"/>
      <c r="AT53" s="192"/>
      <c r="AU53" s="192"/>
      <c r="AV53" s="192"/>
      <c r="AW53" s="192"/>
      <c r="AX53" s="192"/>
      <c r="AY53" s="192"/>
      <c r="AZ53" s="192"/>
      <c r="BA53" s="192"/>
      <c r="BB53" s="192"/>
      <c r="BC53" s="197"/>
    </row>
    <row r="54" spans="1:55" ht="15" customHeight="1" x14ac:dyDescent="0.15">
      <c r="A54" s="206" t="s">
        <v>40</v>
      </c>
      <c r="B54" s="207"/>
      <c r="C54" s="207"/>
      <c r="D54" s="207"/>
      <c r="E54" s="207"/>
      <c r="F54" s="207"/>
      <c r="G54" s="208"/>
      <c r="H54" s="86"/>
      <c r="I54" s="90"/>
      <c r="J54" s="203"/>
      <c r="K54" s="203"/>
      <c r="L54" s="203"/>
      <c r="M54" s="203"/>
      <c r="N54" s="203"/>
      <c r="O54" s="203"/>
      <c r="P54" s="203"/>
      <c r="Q54" s="203"/>
      <c r="R54" s="203"/>
      <c r="S54" s="203"/>
      <c r="T54" s="203"/>
      <c r="U54" s="203"/>
      <c r="V54" s="203"/>
      <c r="W54" s="205"/>
      <c r="X54" s="205"/>
      <c r="Y54" s="90"/>
      <c r="Z54" s="91"/>
      <c r="AA54" s="206" t="s">
        <v>47</v>
      </c>
      <c r="AB54" s="207"/>
      <c r="AC54" s="207"/>
      <c r="AD54" s="207"/>
      <c r="AE54" s="207"/>
      <c r="AF54" s="207"/>
      <c r="AG54" s="207"/>
      <c r="AH54" s="207"/>
      <c r="AI54" s="207"/>
      <c r="AJ54" s="208"/>
      <c r="AK54" s="196"/>
      <c r="AL54" s="192"/>
      <c r="AM54" s="192"/>
      <c r="AN54" s="192"/>
      <c r="AO54" s="192"/>
      <c r="AP54" s="192"/>
      <c r="AQ54" s="192"/>
      <c r="AR54" s="192"/>
      <c r="AS54" s="192"/>
      <c r="AT54" s="192"/>
      <c r="AU54" s="192"/>
      <c r="AV54" s="192"/>
      <c r="AW54" s="192"/>
      <c r="AX54" s="192"/>
      <c r="AY54" s="192"/>
      <c r="AZ54" s="192"/>
      <c r="BA54" s="192"/>
      <c r="BB54" s="192"/>
      <c r="BC54" s="197"/>
    </row>
    <row r="55" spans="1:55" ht="15" customHeight="1" x14ac:dyDescent="0.15">
      <c r="A55" s="14"/>
      <c r="B55" s="7"/>
      <c r="C55" s="7"/>
      <c r="D55" s="7"/>
      <c r="E55" s="7"/>
      <c r="F55" s="7"/>
      <c r="G55" s="8"/>
      <c r="H55" s="78"/>
      <c r="I55" s="79"/>
      <c r="J55" s="79"/>
      <c r="K55" s="79"/>
      <c r="L55" s="79"/>
      <c r="M55" s="192" t="s">
        <v>246</v>
      </c>
      <c r="N55" s="192"/>
      <c r="O55" s="192"/>
      <c r="P55" s="192"/>
      <c r="Q55" s="192"/>
      <c r="R55" s="209"/>
      <c r="S55" s="209"/>
      <c r="T55" s="209"/>
      <c r="U55" s="209"/>
      <c r="V55" s="209"/>
      <c r="W55" s="192" t="s">
        <v>245</v>
      </c>
      <c r="X55" s="192"/>
      <c r="Y55" s="79"/>
      <c r="Z55" s="80"/>
      <c r="AA55" s="206"/>
      <c r="AB55" s="207"/>
      <c r="AC55" s="207"/>
      <c r="AD55" s="207"/>
      <c r="AE55" s="207"/>
      <c r="AF55" s="207"/>
      <c r="AG55" s="207"/>
      <c r="AH55" s="207"/>
      <c r="AI55" s="207"/>
      <c r="AJ55" s="208"/>
      <c r="AK55" s="196"/>
      <c r="AL55" s="192"/>
      <c r="AM55" s="192"/>
      <c r="AN55" s="192"/>
      <c r="AO55" s="192"/>
      <c r="AP55" s="192"/>
      <c r="AQ55" s="192"/>
      <c r="AR55" s="192"/>
      <c r="AS55" s="192"/>
      <c r="AT55" s="192"/>
      <c r="AU55" s="192"/>
      <c r="AV55" s="192"/>
      <c r="AW55" s="192"/>
      <c r="AX55" s="192"/>
      <c r="AY55" s="192"/>
      <c r="AZ55" s="192"/>
      <c r="BA55" s="192"/>
      <c r="BB55" s="192"/>
      <c r="BC55" s="197"/>
    </row>
    <row r="56" spans="1:55" ht="15" customHeight="1" x14ac:dyDescent="0.15">
      <c r="A56" s="15"/>
      <c r="B56" s="9"/>
      <c r="C56" s="9"/>
      <c r="D56" s="9"/>
      <c r="E56" s="9"/>
      <c r="F56" s="9"/>
      <c r="G56" s="10"/>
      <c r="H56" s="84"/>
      <c r="I56" s="60"/>
      <c r="J56" s="60"/>
      <c r="K56" s="60"/>
      <c r="L56" s="60"/>
      <c r="M56" s="199"/>
      <c r="N56" s="199"/>
      <c r="O56" s="199"/>
      <c r="P56" s="199"/>
      <c r="Q56" s="199"/>
      <c r="R56" s="210"/>
      <c r="S56" s="210"/>
      <c r="T56" s="210"/>
      <c r="U56" s="210"/>
      <c r="V56" s="210"/>
      <c r="W56" s="199"/>
      <c r="X56" s="199"/>
      <c r="Y56" s="60"/>
      <c r="Z56" s="85"/>
      <c r="AA56" s="211" t="s">
        <v>48</v>
      </c>
      <c r="AB56" s="212"/>
      <c r="AC56" s="212"/>
      <c r="AD56" s="212"/>
      <c r="AE56" s="212"/>
      <c r="AF56" s="212"/>
      <c r="AG56" s="212"/>
      <c r="AH56" s="212"/>
      <c r="AI56" s="212"/>
      <c r="AJ56" s="213"/>
      <c r="AK56" s="196"/>
      <c r="AL56" s="192"/>
      <c r="AM56" s="192"/>
      <c r="AN56" s="192"/>
      <c r="AO56" s="192"/>
      <c r="AP56" s="192"/>
      <c r="AQ56" s="192"/>
      <c r="AR56" s="192"/>
      <c r="AS56" s="192"/>
      <c r="AT56" s="192"/>
      <c r="AU56" s="192"/>
      <c r="AV56" s="192"/>
      <c r="AW56" s="192"/>
      <c r="AX56" s="192"/>
      <c r="AY56" s="192"/>
      <c r="AZ56" s="192"/>
      <c r="BA56" s="192"/>
      <c r="BB56" s="192"/>
      <c r="BC56" s="197"/>
    </row>
    <row r="57" spans="1:55" ht="15" customHeight="1" x14ac:dyDescent="0.15">
      <c r="A57" s="13"/>
      <c r="B57" s="5"/>
      <c r="C57" s="5"/>
      <c r="D57" s="5"/>
      <c r="E57" s="5"/>
      <c r="F57" s="5"/>
      <c r="G57" s="5"/>
      <c r="H57" s="5"/>
      <c r="I57" s="5"/>
      <c r="J57" s="5"/>
      <c r="K57" s="5"/>
      <c r="L57" s="5"/>
      <c r="M57" s="5"/>
      <c r="N57" s="5"/>
      <c r="O57" s="5"/>
      <c r="P57" s="5"/>
      <c r="Q57" s="5"/>
      <c r="R57" s="5"/>
      <c r="S57" s="5"/>
      <c r="T57" s="5"/>
      <c r="U57" s="5"/>
      <c r="V57" s="5"/>
      <c r="W57" s="5"/>
      <c r="X57" s="5"/>
      <c r="Y57" s="5"/>
      <c r="Z57" s="6"/>
      <c r="AA57" s="211"/>
      <c r="AB57" s="212"/>
      <c r="AC57" s="212"/>
      <c r="AD57" s="212"/>
      <c r="AE57" s="212"/>
      <c r="AF57" s="212"/>
      <c r="AG57" s="212"/>
      <c r="AH57" s="212"/>
      <c r="AI57" s="212"/>
      <c r="AJ57" s="213"/>
      <c r="AK57" s="196"/>
      <c r="AL57" s="192"/>
      <c r="AM57" s="192"/>
      <c r="AN57" s="192"/>
      <c r="AO57" s="192"/>
      <c r="AP57" s="192"/>
      <c r="AQ57" s="192"/>
      <c r="AR57" s="192"/>
      <c r="AS57" s="192"/>
      <c r="AT57" s="192"/>
      <c r="AU57" s="192"/>
      <c r="AV57" s="192"/>
      <c r="AW57" s="192"/>
      <c r="AX57" s="192"/>
      <c r="AY57" s="192"/>
      <c r="AZ57" s="192"/>
      <c r="BA57" s="192"/>
      <c r="BB57" s="192"/>
      <c r="BC57" s="197"/>
    </row>
    <row r="58" spans="1:55" ht="15" customHeight="1" x14ac:dyDescent="0.15">
      <c r="A58" s="14"/>
      <c r="B58" s="7"/>
      <c r="C58" s="7"/>
      <c r="D58" s="7"/>
      <c r="E58" s="7"/>
      <c r="F58" s="7"/>
      <c r="G58" s="7"/>
      <c r="H58" s="7"/>
      <c r="I58" s="7"/>
      <c r="J58" s="7"/>
      <c r="K58" s="7"/>
      <c r="L58" s="7"/>
      <c r="M58" s="7"/>
      <c r="N58" s="7"/>
      <c r="O58" s="7"/>
      <c r="P58" s="7"/>
      <c r="Q58" s="7"/>
      <c r="R58" s="7"/>
      <c r="S58" s="7"/>
      <c r="T58" s="7"/>
      <c r="U58" s="7"/>
      <c r="V58" s="7"/>
      <c r="W58" s="7"/>
      <c r="X58" s="7"/>
      <c r="Y58" s="7"/>
      <c r="Z58" s="8"/>
      <c r="AA58" s="19"/>
      <c r="AB58" s="20"/>
      <c r="AC58" s="20"/>
      <c r="AD58" s="20"/>
      <c r="AE58" s="20"/>
      <c r="AF58" s="20"/>
      <c r="AG58" s="20"/>
      <c r="AH58" s="20"/>
      <c r="AI58" s="20"/>
      <c r="AJ58" s="21"/>
      <c r="AK58" s="196"/>
      <c r="AL58" s="192"/>
      <c r="AM58" s="192"/>
      <c r="AN58" s="192"/>
      <c r="AO58" s="192"/>
      <c r="AP58" s="192"/>
      <c r="AQ58" s="192"/>
      <c r="AR58" s="192"/>
      <c r="AS58" s="192"/>
      <c r="AT58" s="192"/>
      <c r="AU58" s="192"/>
      <c r="AV58" s="192"/>
      <c r="AW58" s="192"/>
      <c r="AX58" s="192"/>
      <c r="AY58" s="192"/>
      <c r="AZ58" s="192"/>
      <c r="BA58" s="192"/>
      <c r="BB58" s="192"/>
      <c r="BC58" s="197"/>
    </row>
    <row r="59" spans="1:55" ht="15" customHeight="1" x14ac:dyDescent="0.15">
      <c r="A59" s="14"/>
      <c r="B59" s="7" t="s">
        <v>37</v>
      </c>
      <c r="C59" s="7"/>
      <c r="D59" s="7"/>
      <c r="E59" s="7"/>
      <c r="F59" s="7"/>
      <c r="G59" s="7"/>
      <c r="H59" s="7"/>
      <c r="I59" s="7"/>
      <c r="J59" s="192"/>
      <c r="K59" s="192"/>
      <c r="L59" s="192"/>
      <c r="M59" s="192"/>
      <c r="N59" s="192"/>
      <c r="O59" s="7" t="s">
        <v>29</v>
      </c>
      <c r="P59" s="79"/>
      <c r="Q59" s="192"/>
      <c r="R59" s="192"/>
      <c r="S59" s="7" t="s">
        <v>36</v>
      </c>
      <c r="T59" s="79"/>
      <c r="U59" s="192"/>
      <c r="V59" s="192"/>
      <c r="W59" s="7" t="s">
        <v>38</v>
      </c>
      <c r="X59" s="7"/>
      <c r="Y59" s="7"/>
      <c r="Z59" s="8"/>
      <c r="AA59" s="19"/>
      <c r="AB59" s="20"/>
      <c r="AC59" s="20"/>
      <c r="AD59" s="20"/>
      <c r="AE59" s="20"/>
      <c r="AF59" s="20"/>
      <c r="AG59" s="20"/>
      <c r="AH59" s="20"/>
      <c r="AI59" s="20"/>
      <c r="AJ59" s="21"/>
      <c r="AK59" s="196"/>
      <c r="AL59" s="192"/>
      <c r="AM59" s="192"/>
      <c r="AN59" s="192"/>
      <c r="AO59" s="192"/>
      <c r="AP59" s="192"/>
      <c r="AQ59" s="192"/>
      <c r="AR59" s="192"/>
      <c r="AS59" s="192"/>
      <c r="AT59" s="192"/>
      <c r="AU59" s="192"/>
      <c r="AV59" s="192"/>
      <c r="AW59" s="192"/>
      <c r="AX59" s="192"/>
      <c r="AY59" s="192"/>
      <c r="AZ59" s="192"/>
      <c r="BA59" s="192"/>
      <c r="BB59" s="192"/>
      <c r="BC59" s="197"/>
    </row>
    <row r="60" spans="1:55" ht="15" customHeight="1" x14ac:dyDescent="0.15">
      <c r="A60" s="14"/>
      <c r="B60" s="7"/>
      <c r="C60" s="7"/>
      <c r="D60" s="7"/>
      <c r="E60" s="7"/>
      <c r="F60" s="7"/>
      <c r="G60" s="7"/>
      <c r="H60" s="7"/>
      <c r="I60" s="7"/>
      <c r="J60" s="7"/>
      <c r="K60" s="7"/>
      <c r="L60" s="7"/>
      <c r="M60" s="7"/>
      <c r="N60" s="7"/>
      <c r="O60" s="7"/>
      <c r="P60" s="7"/>
      <c r="Q60" s="7"/>
      <c r="R60" s="7"/>
      <c r="S60" s="7"/>
      <c r="T60" s="7"/>
      <c r="U60" s="7"/>
      <c r="V60" s="7"/>
      <c r="W60" s="7"/>
      <c r="X60" s="7"/>
      <c r="Y60" s="7"/>
      <c r="Z60" s="8"/>
      <c r="AA60" s="19"/>
      <c r="AB60" s="20"/>
      <c r="AC60" s="20"/>
      <c r="AD60" s="20"/>
      <c r="AE60" s="20"/>
      <c r="AF60" s="20"/>
      <c r="AG60" s="20"/>
      <c r="AH60" s="20"/>
      <c r="AI60" s="20"/>
      <c r="AJ60" s="21"/>
      <c r="AK60" s="196"/>
      <c r="AL60" s="192"/>
      <c r="AM60" s="192"/>
      <c r="AN60" s="192"/>
      <c r="AO60" s="192"/>
      <c r="AP60" s="192"/>
      <c r="AQ60" s="192"/>
      <c r="AR60" s="192"/>
      <c r="AS60" s="192"/>
      <c r="AT60" s="192"/>
      <c r="AU60" s="192"/>
      <c r="AV60" s="192"/>
      <c r="AW60" s="192"/>
      <c r="AX60" s="192"/>
      <c r="AY60" s="192"/>
      <c r="AZ60" s="192"/>
      <c r="BA60" s="192"/>
      <c r="BB60" s="192"/>
      <c r="BC60" s="197"/>
    </row>
    <row r="61" spans="1:55" ht="15" customHeight="1" x14ac:dyDescent="0.15">
      <c r="A61" s="15"/>
      <c r="B61" s="9"/>
      <c r="C61" s="9"/>
      <c r="D61" s="9"/>
      <c r="E61" s="9"/>
      <c r="F61" s="9"/>
      <c r="G61" s="9"/>
      <c r="H61" s="9"/>
      <c r="I61" s="9"/>
      <c r="J61" s="9"/>
      <c r="K61" s="9"/>
      <c r="L61" s="9"/>
      <c r="M61" s="9"/>
      <c r="N61" s="9"/>
      <c r="O61" s="9"/>
      <c r="P61" s="9"/>
      <c r="Q61" s="9"/>
      <c r="R61" s="9"/>
      <c r="S61" s="9"/>
      <c r="T61" s="9"/>
      <c r="U61" s="9"/>
      <c r="V61" s="9"/>
      <c r="W61" s="9"/>
      <c r="X61" s="9"/>
      <c r="Y61" s="9"/>
      <c r="Z61" s="10"/>
      <c r="AA61" s="22"/>
      <c r="AB61" s="23"/>
      <c r="AC61" s="23"/>
      <c r="AD61" s="23"/>
      <c r="AE61" s="23"/>
      <c r="AF61" s="23"/>
      <c r="AG61" s="23"/>
      <c r="AH61" s="23"/>
      <c r="AI61" s="23"/>
      <c r="AJ61" s="24"/>
      <c r="AK61" s="198"/>
      <c r="AL61" s="199"/>
      <c r="AM61" s="199"/>
      <c r="AN61" s="199"/>
      <c r="AO61" s="199"/>
      <c r="AP61" s="199"/>
      <c r="AQ61" s="199"/>
      <c r="AR61" s="199"/>
      <c r="AS61" s="199"/>
      <c r="AT61" s="199"/>
      <c r="AU61" s="199"/>
      <c r="AV61" s="199"/>
      <c r="AW61" s="199"/>
      <c r="AX61" s="199"/>
      <c r="AY61" s="199"/>
      <c r="AZ61" s="199"/>
      <c r="BA61" s="199"/>
      <c r="BB61" s="199"/>
      <c r="BC61" s="200"/>
    </row>
  </sheetData>
  <mergeCells count="54">
    <mergeCell ref="T23:X23"/>
    <mergeCell ref="Z23:AA23"/>
    <mergeCell ref="AB23:AE23"/>
    <mergeCell ref="AG23:AI23"/>
    <mergeCell ref="AK23:AO23"/>
    <mergeCell ref="AR10:AV11"/>
    <mergeCell ref="AW10:AW11"/>
    <mergeCell ref="T20:X20"/>
    <mergeCell ref="T21:X21"/>
    <mergeCell ref="T22:X22"/>
    <mergeCell ref="AE2:AF11"/>
    <mergeCell ref="AG2:AJ4"/>
    <mergeCell ref="AK2:BA4"/>
    <mergeCell ref="A3:AD4"/>
    <mergeCell ref="AG5:AJ7"/>
    <mergeCell ref="AK5:BA7"/>
    <mergeCell ref="AG8:AJ11"/>
    <mergeCell ref="AM8:AZ9"/>
    <mergeCell ref="AM10:AP11"/>
    <mergeCell ref="AQ10:AQ11"/>
    <mergeCell ref="A40:Q42"/>
    <mergeCell ref="R40:BC42"/>
    <mergeCell ref="A26:BC26"/>
    <mergeCell ref="A29:BC29"/>
    <mergeCell ref="A31:Q36"/>
    <mergeCell ref="R31:AJ33"/>
    <mergeCell ref="AK31:BC33"/>
    <mergeCell ref="R34:AJ36"/>
    <mergeCell ref="AK34:BA36"/>
    <mergeCell ref="A37:Q39"/>
    <mergeCell ref="X37:Z39"/>
    <mergeCell ref="AA37:AC39"/>
    <mergeCell ref="AH37:AJ39"/>
    <mergeCell ref="AM37:AZ39"/>
    <mergeCell ref="H47:Z51"/>
    <mergeCell ref="AN48:AP48"/>
    <mergeCell ref="A49:G49"/>
    <mergeCell ref="AA49:AJ49"/>
    <mergeCell ref="AX49:AZ49"/>
    <mergeCell ref="AN50:AP50"/>
    <mergeCell ref="AX50:AZ50"/>
    <mergeCell ref="A54:G54"/>
    <mergeCell ref="AA54:AJ55"/>
    <mergeCell ref="M55:Q56"/>
    <mergeCell ref="R55:V56"/>
    <mergeCell ref="W55:X56"/>
    <mergeCell ref="AA56:AJ57"/>
    <mergeCell ref="M59:N59"/>
    <mergeCell ref="Q59:R59"/>
    <mergeCell ref="U59:V59"/>
    <mergeCell ref="AK52:BC61"/>
    <mergeCell ref="J52:V54"/>
    <mergeCell ref="W52:X54"/>
    <mergeCell ref="J59:L59"/>
  </mergeCells>
  <phoneticPr fontId="3"/>
  <pageMargins left="0.78740157480314965" right="0.78740157480314965" top="0.98425196850393704" bottom="0.98425196850393704" header="0.51181102362204722" footer="0.51181102362204722"/>
  <pageSetup paperSize="9" scale="66" orientation="portrait" horizontalDpi="300" verticalDpi="300" r:id="rId1"/>
  <headerFooter alignWithMargins="0">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8"/>
  <sheetViews>
    <sheetView view="pageBreakPreview" topLeftCell="A46" zoomScale="85" zoomScaleNormal="75" workbookViewId="0">
      <selection activeCell="C23" sqref="C23:K23"/>
    </sheetView>
  </sheetViews>
  <sheetFormatPr defaultColWidth="2" defaultRowHeight="16.5" customHeight="1" x14ac:dyDescent="0.15"/>
  <cols>
    <col min="1" max="1" width="2.375" style="3" customWidth="1"/>
    <col min="2" max="16384" width="2" style="3"/>
  </cols>
  <sheetData>
    <row r="1" spans="2:65" ht="16.5" customHeight="1" x14ac:dyDescent="0.15">
      <c r="B1" s="11" t="s">
        <v>236</v>
      </c>
      <c r="C1" s="11"/>
    </row>
    <row r="2" spans="2:65" ht="8.25" customHeight="1" thickBot="1" x14ac:dyDescent="0.2"/>
    <row r="3" spans="2:65" ht="18.75" customHeight="1" x14ac:dyDescent="0.15">
      <c r="B3" s="329" t="s">
        <v>49</v>
      </c>
      <c r="C3" s="330"/>
      <c r="D3" s="330"/>
      <c r="E3" s="330"/>
      <c r="F3" s="330"/>
      <c r="G3" s="330"/>
      <c r="H3" s="330"/>
      <c r="I3" s="330"/>
      <c r="J3" s="330"/>
      <c r="K3" s="331"/>
      <c r="L3" s="335" t="s">
        <v>50</v>
      </c>
      <c r="M3" s="330"/>
      <c r="N3" s="330"/>
      <c r="O3" s="330"/>
      <c r="P3" s="330"/>
      <c r="Q3" s="330"/>
      <c r="R3" s="330"/>
      <c r="S3" s="330"/>
      <c r="T3" s="330"/>
      <c r="U3" s="330"/>
      <c r="V3" s="330"/>
      <c r="W3" s="331"/>
      <c r="X3" s="358" t="s">
        <v>216</v>
      </c>
      <c r="Y3" s="359"/>
      <c r="Z3" s="359"/>
      <c r="AA3" s="359"/>
      <c r="AB3" s="359"/>
      <c r="AC3" s="360"/>
      <c r="AD3" s="339" t="s">
        <v>217</v>
      </c>
      <c r="AE3" s="340"/>
      <c r="AF3" s="340"/>
      <c r="AG3" s="340"/>
      <c r="AH3" s="340"/>
      <c r="AI3" s="341"/>
      <c r="AJ3" s="339" t="s">
        <v>218</v>
      </c>
      <c r="AK3" s="340"/>
      <c r="AL3" s="340"/>
      <c r="AM3" s="340"/>
      <c r="AN3" s="340"/>
      <c r="AO3" s="341"/>
      <c r="AP3" s="348" t="s">
        <v>51</v>
      </c>
      <c r="AQ3" s="349"/>
      <c r="AR3" s="349"/>
      <c r="AS3" s="349"/>
      <c r="AT3" s="349"/>
      <c r="AU3" s="349"/>
      <c r="AV3" s="349"/>
      <c r="AW3" s="349"/>
      <c r="AX3" s="350"/>
      <c r="AY3" s="342" t="s">
        <v>52</v>
      </c>
      <c r="AZ3" s="343"/>
      <c r="BA3" s="343"/>
      <c r="BB3" s="343"/>
      <c r="BC3" s="344"/>
      <c r="BD3" s="339" t="s">
        <v>53</v>
      </c>
      <c r="BE3" s="340"/>
      <c r="BF3" s="340"/>
      <c r="BG3" s="340"/>
      <c r="BH3" s="341"/>
      <c r="BI3" s="339" t="s">
        <v>219</v>
      </c>
      <c r="BJ3" s="340"/>
      <c r="BK3" s="340"/>
      <c r="BL3" s="340"/>
      <c r="BM3" s="351"/>
    </row>
    <row r="4" spans="2:65" ht="18.75" customHeight="1" x14ac:dyDescent="0.15">
      <c r="B4" s="332"/>
      <c r="C4" s="333"/>
      <c r="D4" s="333"/>
      <c r="E4" s="333"/>
      <c r="F4" s="333"/>
      <c r="G4" s="333"/>
      <c r="H4" s="333"/>
      <c r="I4" s="333"/>
      <c r="J4" s="333"/>
      <c r="K4" s="334"/>
      <c r="L4" s="336"/>
      <c r="M4" s="333"/>
      <c r="N4" s="333"/>
      <c r="O4" s="333"/>
      <c r="P4" s="333"/>
      <c r="Q4" s="333"/>
      <c r="R4" s="333"/>
      <c r="S4" s="333"/>
      <c r="T4" s="333"/>
      <c r="U4" s="333"/>
      <c r="V4" s="333"/>
      <c r="W4" s="334"/>
      <c r="X4" s="361"/>
      <c r="Y4" s="362"/>
      <c r="Z4" s="362"/>
      <c r="AA4" s="362"/>
      <c r="AB4" s="362"/>
      <c r="AC4" s="363"/>
      <c r="AD4" s="25"/>
      <c r="AE4" s="26"/>
      <c r="AF4" s="26"/>
      <c r="AG4" s="337" t="s">
        <v>63</v>
      </c>
      <c r="AH4" s="337"/>
      <c r="AI4" s="338"/>
      <c r="AJ4" s="25"/>
      <c r="AK4" s="26"/>
      <c r="AL4" s="26"/>
      <c r="AM4" s="337" t="s">
        <v>63</v>
      </c>
      <c r="AN4" s="337"/>
      <c r="AO4" s="338"/>
      <c r="AP4" s="345" t="s">
        <v>42</v>
      </c>
      <c r="AQ4" s="346"/>
      <c r="AR4" s="347"/>
      <c r="AS4" s="345" t="s">
        <v>44</v>
      </c>
      <c r="AT4" s="346"/>
      <c r="AU4" s="347"/>
      <c r="AV4" s="345" t="s">
        <v>45</v>
      </c>
      <c r="AW4" s="346"/>
      <c r="AX4" s="347"/>
      <c r="AY4" s="28" t="s">
        <v>231</v>
      </c>
      <c r="AZ4" s="27"/>
      <c r="BA4" s="27"/>
      <c r="BB4" s="27"/>
      <c r="BC4" s="29"/>
      <c r="BD4" s="28" t="s">
        <v>232</v>
      </c>
      <c r="BE4" s="27"/>
      <c r="BF4" s="27"/>
      <c r="BG4" s="27"/>
      <c r="BH4" s="29"/>
      <c r="BI4" s="25" t="s">
        <v>266</v>
      </c>
      <c r="BJ4" s="27"/>
      <c r="BK4" s="27"/>
      <c r="BL4" s="27"/>
      <c r="BM4" s="191"/>
    </row>
    <row r="5" spans="2:65" ht="18.75" customHeight="1" x14ac:dyDescent="0.15">
      <c r="B5" s="556"/>
      <c r="C5" s="194"/>
      <c r="D5" s="194"/>
      <c r="E5" s="194"/>
      <c r="F5" s="194"/>
      <c r="G5" s="194"/>
      <c r="H5" s="194"/>
      <c r="I5" s="194"/>
      <c r="J5" s="194"/>
      <c r="K5" s="195"/>
      <c r="L5" s="400"/>
      <c r="M5" s="401"/>
      <c r="N5" s="401"/>
      <c r="O5" s="401"/>
      <c r="P5" s="401"/>
      <c r="Q5" s="401"/>
      <c r="R5" s="401"/>
      <c r="S5" s="401"/>
      <c r="T5" s="401"/>
      <c r="U5" s="401"/>
      <c r="V5" s="401"/>
      <c r="W5" s="402"/>
      <c r="X5" s="193"/>
      <c r="Y5" s="194"/>
      <c r="Z5" s="194"/>
      <c r="AA5" s="194"/>
      <c r="AB5" s="194"/>
      <c r="AC5" s="195"/>
      <c r="AD5" s="281"/>
      <c r="AE5" s="352"/>
      <c r="AF5" s="352"/>
      <c r="AG5" s="352"/>
      <c r="AH5" s="352"/>
      <c r="AI5" s="353"/>
      <c r="AJ5" s="281"/>
      <c r="AK5" s="352"/>
      <c r="AL5" s="352"/>
      <c r="AM5" s="352"/>
      <c r="AN5" s="352"/>
      <c r="AO5" s="353"/>
      <c r="AP5" s="193"/>
      <c r="AQ5" s="194"/>
      <c r="AR5" s="195"/>
      <c r="AS5" s="193"/>
      <c r="AT5" s="194"/>
      <c r="AU5" s="195"/>
      <c r="AV5" s="193"/>
      <c r="AW5" s="194"/>
      <c r="AX5" s="195"/>
      <c r="AY5" s="193"/>
      <c r="AZ5" s="194"/>
      <c r="BA5" s="194"/>
      <c r="BB5" s="194"/>
      <c r="BC5" s="195"/>
      <c r="BD5" s="193"/>
      <c r="BE5" s="194"/>
      <c r="BF5" s="194"/>
      <c r="BG5" s="194"/>
      <c r="BH5" s="195"/>
      <c r="BI5" s="193"/>
      <c r="BJ5" s="194"/>
      <c r="BK5" s="194"/>
      <c r="BL5" s="194"/>
      <c r="BM5" s="356"/>
    </row>
    <row r="6" spans="2:65" ht="18.75" customHeight="1" x14ac:dyDescent="0.15">
      <c r="B6" s="557"/>
      <c r="C6" s="199"/>
      <c r="D6" s="199"/>
      <c r="E6" s="199"/>
      <c r="F6" s="199"/>
      <c r="G6" s="199"/>
      <c r="H6" s="199"/>
      <c r="I6" s="199"/>
      <c r="J6" s="199"/>
      <c r="K6" s="200"/>
      <c r="L6" s="403"/>
      <c r="M6" s="404"/>
      <c r="N6" s="404"/>
      <c r="O6" s="404"/>
      <c r="P6" s="404"/>
      <c r="Q6" s="404"/>
      <c r="R6" s="404"/>
      <c r="S6" s="404"/>
      <c r="T6" s="404"/>
      <c r="U6" s="404"/>
      <c r="V6" s="404"/>
      <c r="W6" s="405"/>
      <c r="X6" s="198"/>
      <c r="Y6" s="199"/>
      <c r="Z6" s="199"/>
      <c r="AA6" s="199"/>
      <c r="AB6" s="199"/>
      <c r="AC6" s="200"/>
      <c r="AD6" s="354"/>
      <c r="AE6" s="210"/>
      <c r="AF6" s="210"/>
      <c r="AG6" s="210"/>
      <c r="AH6" s="210"/>
      <c r="AI6" s="355"/>
      <c r="AJ6" s="354"/>
      <c r="AK6" s="210"/>
      <c r="AL6" s="210"/>
      <c r="AM6" s="210"/>
      <c r="AN6" s="210"/>
      <c r="AO6" s="355"/>
      <c r="AP6" s="198"/>
      <c r="AQ6" s="199"/>
      <c r="AR6" s="200"/>
      <c r="AS6" s="198"/>
      <c r="AT6" s="199"/>
      <c r="AU6" s="200"/>
      <c r="AV6" s="198"/>
      <c r="AW6" s="199"/>
      <c r="AX6" s="200"/>
      <c r="AY6" s="198"/>
      <c r="AZ6" s="199"/>
      <c r="BA6" s="199"/>
      <c r="BB6" s="199"/>
      <c r="BC6" s="200"/>
      <c r="BD6" s="198"/>
      <c r="BE6" s="199"/>
      <c r="BF6" s="199"/>
      <c r="BG6" s="199"/>
      <c r="BH6" s="200"/>
      <c r="BI6" s="198"/>
      <c r="BJ6" s="199"/>
      <c r="BK6" s="199"/>
      <c r="BL6" s="199"/>
      <c r="BM6" s="357"/>
    </row>
    <row r="7" spans="2:65" ht="18.75" customHeight="1" x14ac:dyDescent="0.15">
      <c r="B7" s="556"/>
      <c r="C7" s="194"/>
      <c r="D7" s="194"/>
      <c r="E7" s="194"/>
      <c r="F7" s="194"/>
      <c r="G7" s="194"/>
      <c r="H7" s="194"/>
      <c r="I7" s="194"/>
      <c r="J7" s="194"/>
      <c r="K7" s="195"/>
      <c r="L7" s="193"/>
      <c r="M7" s="194"/>
      <c r="N7" s="194"/>
      <c r="O7" s="194"/>
      <c r="P7" s="194"/>
      <c r="Q7" s="194"/>
      <c r="R7" s="194"/>
      <c r="S7" s="194"/>
      <c r="T7" s="194"/>
      <c r="U7" s="194"/>
      <c r="V7" s="194"/>
      <c r="W7" s="195"/>
      <c r="X7" s="193"/>
      <c r="Y7" s="194"/>
      <c r="Z7" s="194"/>
      <c r="AA7" s="194"/>
      <c r="AB7" s="194"/>
      <c r="AC7" s="195"/>
      <c r="AD7" s="193"/>
      <c r="AE7" s="194"/>
      <c r="AF7" s="194"/>
      <c r="AG7" s="194"/>
      <c r="AH7" s="194"/>
      <c r="AI7" s="195"/>
      <c r="AJ7" s="193"/>
      <c r="AK7" s="194"/>
      <c r="AL7" s="194"/>
      <c r="AM7" s="194"/>
      <c r="AN7" s="194"/>
      <c r="AO7" s="195"/>
      <c r="AP7" s="193"/>
      <c r="AQ7" s="194"/>
      <c r="AR7" s="195"/>
      <c r="AS7" s="193"/>
      <c r="AT7" s="194"/>
      <c r="AU7" s="195"/>
      <c r="AV7" s="193"/>
      <c r="AW7" s="194"/>
      <c r="AX7" s="195"/>
      <c r="AY7" s="193"/>
      <c r="AZ7" s="194"/>
      <c r="BA7" s="194"/>
      <c r="BB7" s="194"/>
      <c r="BC7" s="195"/>
      <c r="BD7" s="193"/>
      <c r="BE7" s="194"/>
      <c r="BF7" s="194"/>
      <c r="BG7" s="194"/>
      <c r="BH7" s="195"/>
      <c r="BI7" s="193"/>
      <c r="BJ7" s="194"/>
      <c r="BK7" s="194"/>
      <c r="BL7" s="194"/>
      <c r="BM7" s="356"/>
    </row>
    <row r="8" spans="2:65" ht="18.75" customHeight="1" x14ac:dyDescent="0.15">
      <c r="B8" s="557"/>
      <c r="C8" s="199"/>
      <c r="D8" s="199"/>
      <c r="E8" s="199"/>
      <c r="F8" s="199"/>
      <c r="G8" s="199"/>
      <c r="H8" s="199"/>
      <c r="I8" s="199"/>
      <c r="J8" s="199"/>
      <c r="K8" s="200"/>
      <c r="L8" s="198"/>
      <c r="M8" s="199"/>
      <c r="N8" s="199"/>
      <c r="O8" s="199"/>
      <c r="P8" s="199"/>
      <c r="Q8" s="199"/>
      <c r="R8" s="199"/>
      <c r="S8" s="199"/>
      <c r="T8" s="199"/>
      <c r="U8" s="199"/>
      <c r="V8" s="199"/>
      <c r="W8" s="200"/>
      <c r="X8" s="198"/>
      <c r="Y8" s="199"/>
      <c r="Z8" s="199"/>
      <c r="AA8" s="199"/>
      <c r="AB8" s="199"/>
      <c r="AC8" s="200"/>
      <c r="AD8" s="198"/>
      <c r="AE8" s="199"/>
      <c r="AF8" s="199"/>
      <c r="AG8" s="199"/>
      <c r="AH8" s="199"/>
      <c r="AI8" s="200"/>
      <c r="AJ8" s="198"/>
      <c r="AK8" s="199"/>
      <c r="AL8" s="199"/>
      <c r="AM8" s="199"/>
      <c r="AN8" s="199"/>
      <c r="AO8" s="200"/>
      <c r="AP8" s="198"/>
      <c r="AQ8" s="199"/>
      <c r="AR8" s="200"/>
      <c r="AS8" s="198"/>
      <c r="AT8" s="199"/>
      <c r="AU8" s="200"/>
      <c r="AV8" s="198"/>
      <c r="AW8" s="199"/>
      <c r="AX8" s="200"/>
      <c r="AY8" s="198"/>
      <c r="AZ8" s="199"/>
      <c r="BA8" s="199"/>
      <c r="BB8" s="199"/>
      <c r="BC8" s="200"/>
      <c r="BD8" s="198"/>
      <c r="BE8" s="199"/>
      <c r="BF8" s="199"/>
      <c r="BG8" s="199"/>
      <c r="BH8" s="200"/>
      <c r="BI8" s="198"/>
      <c r="BJ8" s="199"/>
      <c r="BK8" s="199"/>
      <c r="BL8" s="199"/>
      <c r="BM8" s="357"/>
    </row>
    <row r="9" spans="2:65" ht="18.75" customHeight="1" x14ac:dyDescent="0.15">
      <c r="B9" s="556"/>
      <c r="C9" s="194"/>
      <c r="D9" s="194"/>
      <c r="E9" s="194"/>
      <c r="F9" s="194"/>
      <c r="G9" s="194"/>
      <c r="H9" s="194"/>
      <c r="I9" s="194"/>
      <c r="J9" s="194"/>
      <c r="K9" s="195"/>
      <c r="L9" s="193"/>
      <c r="M9" s="194"/>
      <c r="N9" s="194"/>
      <c r="O9" s="194"/>
      <c r="P9" s="194"/>
      <c r="Q9" s="194"/>
      <c r="R9" s="194"/>
      <c r="S9" s="194"/>
      <c r="T9" s="194"/>
      <c r="U9" s="194"/>
      <c r="V9" s="194"/>
      <c r="W9" s="195"/>
      <c r="X9" s="193"/>
      <c r="Y9" s="194"/>
      <c r="Z9" s="194"/>
      <c r="AA9" s="194"/>
      <c r="AB9" s="194"/>
      <c r="AC9" s="195"/>
      <c r="AD9" s="193"/>
      <c r="AE9" s="194"/>
      <c r="AF9" s="194"/>
      <c r="AG9" s="194"/>
      <c r="AH9" s="194"/>
      <c r="AI9" s="195"/>
      <c r="AJ9" s="193"/>
      <c r="AK9" s="194"/>
      <c r="AL9" s="194"/>
      <c r="AM9" s="194"/>
      <c r="AN9" s="194"/>
      <c r="AO9" s="195"/>
      <c r="AP9" s="193"/>
      <c r="AQ9" s="194"/>
      <c r="AR9" s="195"/>
      <c r="AS9" s="193"/>
      <c r="AT9" s="194"/>
      <c r="AU9" s="195"/>
      <c r="AV9" s="193"/>
      <c r="AW9" s="194"/>
      <c r="AX9" s="195"/>
      <c r="AY9" s="193"/>
      <c r="AZ9" s="194"/>
      <c r="BA9" s="194"/>
      <c r="BB9" s="194"/>
      <c r="BC9" s="195"/>
      <c r="BD9" s="193"/>
      <c r="BE9" s="194"/>
      <c r="BF9" s="194"/>
      <c r="BG9" s="194"/>
      <c r="BH9" s="195"/>
      <c r="BI9" s="193"/>
      <c r="BJ9" s="194"/>
      <c r="BK9" s="194"/>
      <c r="BL9" s="194"/>
      <c r="BM9" s="356"/>
    </row>
    <row r="10" spans="2:65" ht="18.75" customHeight="1" x14ac:dyDescent="0.15">
      <c r="B10" s="557"/>
      <c r="C10" s="199"/>
      <c r="D10" s="199"/>
      <c r="E10" s="199"/>
      <c r="F10" s="199"/>
      <c r="G10" s="199"/>
      <c r="H10" s="199"/>
      <c r="I10" s="199"/>
      <c r="J10" s="199"/>
      <c r="K10" s="200"/>
      <c r="L10" s="198"/>
      <c r="M10" s="199"/>
      <c r="N10" s="199"/>
      <c r="O10" s="199"/>
      <c r="P10" s="199"/>
      <c r="Q10" s="199"/>
      <c r="R10" s="199"/>
      <c r="S10" s="199"/>
      <c r="T10" s="199"/>
      <c r="U10" s="199"/>
      <c r="V10" s="199"/>
      <c r="W10" s="200"/>
      <c r="X10" s="198"/>
      <c r="Y10" s="199"/>
      <c r="Z10" s="199"/>
      <c r="AA10" s="199"/>
      <c r="AB10" s="199"/>
      <c r="AC10" s="200"/>
      <c r="AD10" s="198"/>
      <c r="AE10" s="199"/>
      <c r="AF10" s="199"/>
      <c r="AG10" s="199"/>
      <c r="AH10" s="199"/>
      <c r="AI10" s="200"/>
      <c r="AJ10" s="198"/>
      <c r="AK10" s="199"/>
      <c r="AL10" s="199"/>
      <c r="AM10" s="199"/>
      <c r="AN10" s="199"/>
      <c r="AO10" s="200"/>
      <c r="AP10" s="198"/>
      <c r="AQ10" s="199"/>
      <c r="AR10" s="200"/>
      <c r="AS10" s="198"/>
      <c r="AT10" s="199"/>
      <c r="AU10" s="200"/>
      <c r="AV10" s="198"/>
      <c r="AW10" s="199"/>
      <c r="AX10" s="200"/>
      <c r="AY10" s="198"/>
      <c r="AZ10" s="199"/>
      <c r="BA10" s="199"/>
      <c r="BB10" s="199"/>
      <c r="BC10" s="200"/>
      <c r="BD10" s="198"/>
      <c r="BE10" s="199"/>
      <c r="BF10" s="199"/>
      <c r="BG10" s="199"/>
      <c r="BH10" s="200"/>
      <c r="BI10" s="198"/>
      <c r="BJ10" s="199"/>
      <c r="BK10" s="199"/>
      <c r="BL10" s="199"/>
      <c r="BM10" s="357"/>
    </row>
    <row r="11" spans="2:65" ht="18.75" customHeight="1" x14ac:dyDescent="0.15">
      <c r="B11" s="556"/>
      <c r="C11" s="194"/>
      <c r="D11" s="194"/>
      <c r="E11" s="194"/>
      <c r="F11" s="194"/>
      <c r="G11" s="194"/>
      <c r="H11" s="194"/>
      <c r="I11" s="194"/>
      <c r="J11" s="194"/>
      <c r="K11" s="195"/>
      <c r="L11" s="193"/>
      <c r="M11" s="194"/>
      <c r="N11" s="194"/>
      <c r="O11" s="194"/>
      <c r="P11" s="194"/>
      <c r="Q11" s="194"/>
      <c r="R11" s="194"/>
      <c r="S11" s="194"/>
      <c r="T11" s="194"/>
      <c r="U11" s="194"/>
      <c r="V11" s="194"/>
      <c r="W11" s="195"/>
      <c r="X11" s="193"/>
      <c r="Y11" s="194"/>
      <c r="Z11" s="194"/>
      <c r="AA11" s="194"/>
      <c r="AB11" s="194"/>
      <c r="AC11" s="195"/>
      <c r="AD11" s="193"/>
      <c r="AE11" s="194"/>
      <c r="AF11" s="194"/>
      <c r="AG11" s="194"/>
      <c r="AH11" s="194"/>
      <c r="AI11" s="195"/>
      <c r="AJ11" s="193"/>
      <c r="AK11" s="194"/>
      <c r="AL11" s="194"/>
      <c r="AM11" s="194"/>
      <c r="AN11" s="194"/>
      <c r="AO11" s="195"/>
      <c r="AP11" s="193"/>
      <c r="AQ11" s="194"/>
      <c r="AR11" s="195"/>
      <c r="AS11" s="193"/>
      <c r="AT11" s="194"/>
      <c r="AU11" s="195"/>
      <c r="AV11" s="193"/>
      <c r="AW11" s="194"/>
      <c r="AX11" s="195"/>
      <c r="AY11" s="193"/>
      <c r="AZ11" s="194"/>
      <c r="BA11" s="194"/>
      <c r="BB11" s="194"/>
      <c r="BC11" s="195"/>
      <c r="BD11" s="193"/>
      <c r="BE11" s="194"/>
      <c r="BF11" s="194"/>
      <c r="BG11" s="194"/>
      <c r="BH11" s="195"/>
      <c r="BI11" s="193"/>
      <c r="BJ11" s="194"/>
      <c r="BK11" s="194"/>
      <c r="BL11" s="194"/>
      <c r="BM11" s="356"/>
    </row>
    <row r="12" spans="2:65" ht="18.75" customHeight="1" thickBot="1" x14ac:dyDescent="0.2">
      <c r="B12" s="558"/>
      <c r="C12" s="375"/>
      <c r="D12" s="375"/>
      <c r="E12" s="375"/>
      <c r="F12" s="375"/>
      <c r="G12" s="375"/>
      <c r="H12" s="375"/>
      <c r="I12" s="375"/>
      <c r="J12" s="375"/>
      <c r="K12" s="377"/>
      <c r="L12" s="374"/>
      <c r="M12" s="375"/>
      <c r="N12" s="375"/>
      <c r="O12" s="375"/>
      <c r="P12" s="375"/>
      <c r="Q12" s="375"/>
      <c r="R12" s="375"/>
      <c r="S12" s="375"/>
      <c r="T12" s="375"/>
      <c r="U12" s="375"/>
      <c r="V12" s="375"/>
      <c r="W12" s="377"/>
      <c r="X12" s="374"/>
      <c r="Y12" s="375"/>
      <c r="Z12" s="375"/>
      <c r="AA12" s="375"/>
      <c r="AB12" s="375"/>
      <c r="AC12" s="377"/>
      <c r="AD12" s="374"/>
      <c r="AE12" s="375"/>
      <c r="AF12" s="375"/>
      <c r="AG12" s="375"/>
      <c r="AH12" s="375"/>
      <c r="AI12" s="377"/>
      <c r="AJ12" s="374"/>
      <c r="AK12" s="375"/>
      <c r="AL12" s="375"/>
      <c r="AM12" s="375"/>
      <c r="AN12" s="375"/>
      <c r="AO12" s="377"/>
      <c r="AP12" s="374"/>
      <c r="AQ12" s="375"/>
      <c r="AR12" s="377"/>
      <c r="AS12" s="374"/>
      <c r="AT12" s="375"/>
      <c r="AU12" s="377"/>
      <c r="AV12" s="374"/>
      <c r="AW12" s="375"/>
      <c r="AX12" s="377"/>
      <c r="AY12" s="374"/>
      <c r="AZ12" s="375"/>
      <c r="BA12" s="375"/>
      <c r="BB12" s="375"/>
      <c r="BC12" s="377"/>
      <c r="BD12" s="374"/>
      <c r="BE12" s="375"/>
      <c r="BF12" s="375"/>
      <c r="BG12" s="375"/>
      <c r="BH12" s="377"/>
      <c r="BI12" s="374"/>
      <c r="BJ12" s="375"/>
      <c r="BK12" s="375"/>
      <c r="BL12" s="375"/>
      <c r="BM12" s="376"/>
    </row>
    <row r="15" spans="2:65" ht="16.5" customHeight="1" x14ac:dyDescent="0.15">
      <c r="B15" s="11" t="s">
        <v>237</v>
      </c>
      <c r="C15" s="11"/>
      <c r="AA15" s="120"/>
    </row>
    <row r="16" spans="2:65" ht="8.25" customHeight="1" thickBot="1" x14ac:dyDescent="0.2"/>
    <row r="17" spans="2:65" ht="15" customHeight="1" x14ac:dyDescent="0.15">
      <c r="B17" s="364" t="s">
        <v>54</v>
      </c>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6"/>
      <c r="AH17" s="370" t="s">
        <v>55</v>
      </c>
      <c r="AI17" s="365"/>
      <c r="AJ17" s="365"/>
      <c r="AK17" s="365"/>
      <c r="AL17" s="365"/>
      <c r="AM17" s="365"/>
      <c r="AN17" s="365"/>
      <c r="AO17" s="365"/>
      <c r="AP17" s="365"/>
      <c r="AQ17" s="365"/>
      <c r="AR17" s="365"/>
      <c r="AS17" s="365"/>
      <c r="AT17" s="365"/>
      <c r="AU17" s="365"/>
      <c r="AV17" s="365"/>
      <c r="AW17" s="365"/>
      <c r="AX17" s="365"/>
      <c r="AY17" s="365"/>
      <c r="AZ17" s="365"/>
      <c r="BA17" s="365"/>
      <c r="BB17" s="365"/>
      <c r="BC17" s="365"/>
      <c r="BD17" s="365"/>
      <c r="BE17" s="365"/>
      <c r="BF17" s="365"/>
      <c r="BG17" s="365"/>
      <c r="BH17" s="365"/>
      <c r="BI17" s="365"/>
      <c r="BJ17" s="365"/>
      <c r="BK17" s="365"/>
      <c r="BL17" s="365"/>
      <c r="BM17" s="371"/>
    </row>
    <row r="18" spans="2:65" ht="15" customHeight="1" x14ac:dyDescent="0.15">
      <c r="B18" s="367"/>
      <c r="C18" s="368"/>
      <c r="D18" s="368"/>
      <c r="E18" s="368"/>
      <c r="F18" s="368"/>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9"/>
      <c r="AH18" s="372"/>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73"/>
    </row>
    <row r="19" spans="2:65" ht="15" customHeight="1" x14ac:dyDescent="0.15">
      <c r="B19" s="378" t="s">
        <v>56</v>
      </c>
      <c r="C19" s="379"/>
      <c r="D19" s="379"/>
      <c r="E19" s="379"/>
      <c r="F19" s="379"/>
      <c r="G19" s="379"/>
      <c r="H19" s="379"/>
      <c r="I19" s="380"/>
      <c r="J19" s="381" t="s">
        <v>50</v>
      </c>
      <c r="K19" s="379"/>
      <c r="L19" s="379"/>
      <c r="M19" s="379"/>
      <c r="N19" s="379"/>
      <c r="O19" s="379"/>
      <c r="P19" s="379"/>
      <c r="Q19" s="380"/>
      <c r="R19" s="381" t="s">
        <v>57</v>
      </c>
      <c r="S19" s="379"/>
      <c r="T19" s="379"/>
      <c r="U19" s="379"/>
      <c r="V19" s="379"/>
      <c r="W19" s="379"/>
      <c r="X19" s="379"/>
      <c r="Y19" s="380"/>
      <c r="Z19" s="382" t="s">
        <v>58</v>
      </c>
      <c r="AA19" s="383"/>
      <c r="AB19" s="383"/>
      <c r="AC19" s="383"/>
      <c r="AD19" s="383"/>
      <c r="AE19" s="383"/>
      <c r="AF19" s="383"/>
      <c r="AG19" s="384"/>
      <c r="AH19" s="378" t="s">
        <v>56</v>
      </c>
      <c r="AI19" s="379"/>
      <c r="AJ19" s="379"/>
      <c r="AK19" s="379"/>
      <c r="AL19" s="379"/>
      <c r="AM19" s="379"/>
      <c r="AN19" s="379"/>
      <c r="AO19" s="380"/>
      <c r="AP19" s="381" t="s">
        <v>50</v>
      </c>
      <c r="AQ19" s="379"/>
      <c r="AR19" s="379"/>
      <c r="AS19" s="379"/>
      <c r="AT19" s="379"/>
      <c r="AU19" s="379"/>
      <c r="AV19" s="379"/>
      <c r="AW19" s="380"/>
      <c r="AX19" s="381" t="s">
        <v>229</v>
      </c>
      <c r="AY19" s="379"/>
      <c r="AZ19" s="379"/>
      <c r="BA19" s="379"/>
      <c r="BB19" s="379"/>
      <c r="BC19" s="379"/>
      <c r="BD19" s="379"/>
      <c r="BE19" s="380"/>
      <c r="BF19" s="382" t="s">
        <v>58</v>
      </c>
      <c r="BG19" s="383"/>
      <c r="BH19" s="383"/>
      <c r="BI19" s="383"/>
      <c r="BJ19" s="383"/>
      <c r="BK19" s="383"/>
      <c r="BL19" s="383"/>
      <c r="BM19" s="414"/>
    </row>
    <row r="20" spans="2:65" ht="15" customHeight="1" x14ac:dyDescent="0.15">
      <c r="B20" s="332"/>
      <c r="C20" s="333"/>
      <c r="D20" s="333"/>
      <c r="E20" s="333"/>
      <c r="F20" s="333"/>
      <c r="G20" s="333"/>
      <c r="H20" s="333"/>
      <c r="I20" s="334"/>
      <c r="J20" s="336"/>
      <c r="K20" s="333"/>
      <c r="L20" s="333"/>
      <c r="M20" s="333"/>
      <c r="N20" s="333"/>
      <c r="O20" s="333"/>
      <c r="P20" s="333"/>
      <c r="Q20" s="334"/>
      <c r="R20" s="336"/>
      <c r="S20" s="333"/>
      <c r="T20" s="333"/>
      <c r="U20" s="333"/>
      <c r="V20" s="333"/>
      <c r="W20" s="333"/>
      <c r="X20" s="333"/>
      <c r="Y20" s="334"/>
      <c r="Z20" s="25"/>
      <c r="AA20" s="27" t="s">
        <v>91</v>
      </c>
      <c r="AB20" s="27"/>
      <c r="AC20" s="27"/>
      <c r="AD20" s="27"/>
      <c r="AE20" s="27"/>
      <c r="AF20" s="27"/>
      <c r="AG20" s="30"/>
      <c r="AH20" s="332"/>
      <c r="AI20" s="333"/>
      <c r="AJ20" s="333"/>
      <c r="AK20" s="333"/>
      <c r="AL20" s="333"/>
      <c r="AM20" s="333"/>
      <c r="AN20" s="333"/>
      <c r="AO20" s="334"/>
      <c r="AP20" s="336"/>
      <c r="AQ20" s="333"/>
      <c r="AR20" s="333"/>
      <c r="AS20" s="333"/>
      <c r="AT20" s="333"/>
      <c r="AU20" s="333"/>
      <c r="AV20" s="333"/>
      <c r="AW20" s="334"/>
      <c r="AX20" s="336"/>
      <c r="AY20" s="333"/>
      <c r="AZ20" s="333"/>
      <c r="BA20" s="333"/>
      <c r="BB20" s="333"/>
      <c r="BC20" s="333"/>
      <c r="BD20" s="333"/>
      <c r="BE20" s="334"/>
      <c r="BF20" s="25"/>
      <c r="BG20" s="27" t="s">
        <v>91</v>
      </c>
      <c r="BH20" s="27"/>
      <c r="BI20" s="27"/>
      <c r="BJ20" s="27"/>
      <c r="BK20" s="27"/>
      <c r="BL20" s="27"/>
      <c r="BM20" s="31"/>
    </row>
    <row r="21" spans="2:65" ht="18.75" customHeight="1" x14ac:dyDescent="0.15">
      <c r="B21" s="490"/>
      <c r="C21" s="491"/>
      <c r="D21" s="491"/>
      <c r="E21" s="491"/>
      <c r="F21" s="491"/>
      <c r="G21" s="491"/>
      <c r="H21" s="491"/>
      <c r="I21" s="492"/>
      <c r="J21" s="481"/>
      <c r="K21" s="482"/>
      <c r="L21" s="482"/>
      <c r="M21" s="482"/>
      <c r="N21" s="482"/>
      <c r="O21" s="482"/>
      <c r="P21" s="482"/>
      <c r="Q21" s="483"/>
      <c r="R21" s="193"/>
      <c r="S21" s="194"/>
      <c r="T21" s="194"/>
      <c r="U21" s="194"/>
      <c r="V21" s="194"/>
      <c r="W21" s="194"/>
      <c r="X21" s="194"/>
      <c r="Y21" s="195"/>
      <c r="Z21" s="496"/>
      <c r="AA21" s="497"/>
      <c r="AB21" s="497"/>
      <c r="AC21" s="497"/>
      <c r="AD21" s="497"/>
      <c r="AE21" s="497"/>
      <c r="AF21" s="497"/>
      <c r="AG21" s="498"/>
      <c r="AH21" s="502"/>
      <c r="AI21" s="503"/>
      <c r="AJ21" s="503"/>
      <c r="AK21" s="503"/>
      <c r="AL21" s="503"/>
      <c r="AM21" s="503"/>
      <c r="AN21" s="503"/>
      <c r="AO21" s="504"/>
      <c r="AP21" s="481"/>
      <c r="AQ21" s="482"/>
      <c r="AR21" s="482"/>
      <c r="AS21" s="482"/>
      <c r="AT21" s="482"/>
      <c r="AU21" s="482"/>
      <c r="AV21" s="482"/>
      <c r="AW21" s="483"/>
      <c r="AX21" s="193"/>
      <c r="AY21" s="194"/>
      <c r="AZ21" s="194"/>
      <c r="BA21" s="194"/>
      <c r="BB21" s="194"/>
      <c r="BC21" s="194"/>
      <c r="BD21" s="194"/>
      <c r="BE21" s="195"/>
      <c r="BF21" s="415"/>
      <c r="BG21" s="416"/>
      <c r="BH21" s="416"/>
      <c r="BI21" s="416"/>
      <c r="BJ21" s="416"/>
      <c r="BK21" s="416"/>
      <c r="BL21" s="416"/>
      <c r="BM21" s="417"/>
    </row>
    <row r="22" spans="2:65" ht="18.75" customHeight="1" x14ac:dyDescent="0.15">
      <c r="B22" s="493"/>
      <c r="C22" s="494"/>
      <c r="D22" s="494"/>
      <c r="E22" s="494"/>
      <c r="F22" s="494"/>
      <c r="G22" s="494"/>
      <c r="H22" s="494"/>
      <c r="I22" s="495"/>
      <c r="J22" s="484"/>
      <c r="K22" s="485"/>
      <c r="L22" s="485"/>
      <c r="M22" s="485"/>
      <c r="N22" s="485"/>
      <c r="O22" s="485"/>
      <c r="P22" s="485"/>
      <c r="Q22" s="486"/>
      <c r="R22" s="198"/>
      <c r="S22" s="199"/>
      <c r="T22" s="199"/>
      <c r="U22" s="199"/>
      <c r="V22" s="199"/>
      <c r="W22" s="199"/>
      <c r="X22" s="199"/>
      <c r="Y22" s="200"/>
      <c r="Z22" s="499"/>
      <c r="AA22" s="500"/>
      <c r="AB22" s="500"/>
      <c r="AC22" s="500"/>
      <c r="AD22" s="500"/>
      <c r="AE22" s="500"/>
      <c r="AF22" s="500"/>
      <c r="AG22" s="501"/>
      <c r="AH22" s="505"/>
      <c r="AI22" s="506"/>
      <c r="AJ22" s="506"/>
      <c r="AK22" s="506"/>
      <c r="AL22" s="506"/>
      <c r="AM22" s="506"/>
      <c r="AN22" s="506"/>
      <c r="AO22" s="507"/>
      <c r="AP22" s="484"/>
      <c r="AQ22" s="485"/>
      <c r="AR22" s="485"/>
      <c r="AS22" s="485"/>
      <c r="AT22" s="485"/>
      <c r="AU22" s="485"/>
      <c r="AV22" s="485"/>
      <c r="AW22" s="486"/>
      <c r="AX22" s="198"/>
      <c r="AY22" s="199"/>
      <c r="AZ22" s="199"/>
      <c r="BA22" s="199"/>
      <c r="BB22" s="199"/>
      <c r="BC22" s="199"/>
      <c r="BD22" s="199"/>
      <c r="BE22" s="200"/>
      <c r="BF22" s="418"/>
      <c r="BG22" s="419"/>
      <c r="BH22" s="419"/>
      <c r="BI22" s="419"/>
      <c r="BJ22" s="419"/>
      <c r="BK22" s="419"/>
      <c r="BL22" s="419"/>
      <c r="BM22" s="420"/>
    </row>
    <row r="23" spans="2:65" ht="18.75" customHeight="1" x14ac:dyDescent="0.15">
      <c r="B23" s="490"/>
      <c r="C23" s="491"/>
      <c r="D23" s="491"/>
      <c r="E23" s="491"/>
      <c r="F23" s="491"/>
      <c r="G23" s="491"/>
      <c r="H23" s="491"/>
      <c r="I23" s="492"/>
      <c r="J23" s="481"/>
      <c r="K23" s="482"/>
      <c r="L23" s="482"/>
      <c r="M23" s="482"/>
      <c r="N23" s="482"/>
      <c r="O23" s="482"/>
      <c r="P23" s="482"/>
      <c r="Q23" s="483"/>
      <c r="R23" s="193"/>
      <c r="S23" s="194"/>
      <c r="T23" s="194"/>
      <c r="U23" s="194"/>
      <c r="V23" s="194"/>
      <c r="W23" s="194"/>
      <c r="X23" s="194"/>
      <c r="Y23" s="195"/>
      <c r="Z23" s="496"/>
      <c r="AA23" s="497"/>
      <c r="AB23" s="497"/>
      <c r="AC23" s="497"/>
      <c r="AD23" s="497"/>
      <c r="AE23" s="497"/>
      <c r="AF23" s="497"/>
      <c r="AG23" s="498"/>
      <c r="AH23" s="502"/>
      <c r="AI23" s="503"/>
      <c r="AJ23" s="503"/>
      <c r="AK23" s="503"/>
      <c r="AL23" s="503"/>
      <c r="AM23" s="503"/>
      <c r="AN23" s="503"/>
      <c r="AO23" s="504"/>
      <c r="AP23" s="481"/>
      <c r="AQ23" s="482"/>
      <c r="AR23" s="482"/>
      <c r="AS23" s="482"/>
      <c r="AT23" s="482"/>
      <c r="AU23" s="482"/>
      <c r="AV23" s="482"/>
      <c r="AW23" s="483"/>
      <c r="AX23" s="193"/>
      <c r="AY23" s="194"/>
      <c r="AZ23" s="194"/>
      <c r="BA23" s="194"/>
      <c r="BB23" s="194"/>
      <c r="BC23" s="194"/>
      <c r="BD23" s="194"/>
      <c r="BE23" s="195"/>
      <c r="BF23" s="415"/>
      <c r="BG23" s="416"/>
      <c r="BH23" s="416"/>
      <c r="BI23" s="416"/>
      <c r="BJ23" s="416"/>
      <c r="BK23" s="416"/>
      <c r="BL23" s="416"/>
      <c r="BM23" s="417"/>
    </row>
    <row r="24" spans="2:65" ht="18.75" customHeight="1" x14ac:dyDescent="0.15">
      <c r="B24" s="493"/>
      <c r="C24" s="494"/>
      <c r="D24" s="494"/>
      <c r="E24" s="494"/>
      <c r="F24" s="494"/>
      <c r="G24" s="494"/>
      <c r="H24" s="494"/>
      <c r="I24" s="495"/>
      <c r="J24" s="484"/>
      <c r="K24" s="485"/>
      <c r="L24" s="485"/>
      <c r="M24" s="485"/>
      <c r="N24" s="485"/>
      <c r="O24" s="485"/>
      <c r="P24" s="485"/>
      <c r="Q24" s="486"/>
      <c r="R24" s="198"/>
      <c r="S24" s="199"/>
      <c r="T24" s="199"/>
      <c r="U24" s="199"/>
      <c r="V24" s="199"/>
      <c r="W24" s="199"/>
      <c r="X24" s="199"/>
      <c r="Y24" s="200"/>
      <c r="Z24" s="499"/>
      <c r="AA24" s="500"/>
      <c r="AB24" s="500"/>
      <c r="AC24" s="500"/>
      <c r="AD24" s="500"/>
      <c r="AE24" s="500"/>
      <c r="AF24" s="500"/>
      <c r="AG24" s="501"/>
      <c r="AH24" s="505"/>
      <c r="AI24" s="506"/>
      <c r="AJ24" s="506"/>
      <c r="AK24" s="506"/>
      <c r="AL24" s="506"/>
      <c r="AM24" s="506"/>
      <c r="AN24" s="506"/>
      <c r="AO24" s="507"/>
      <c r="AP24" s="484"/>
      <c r="AQ24" s="485"/>
      <c r="AR24" s="485"/>
      <c r="AS24" s="485"/>
      <c r="AT24" s="485"/>
      <c r="AU24" s="485"/>
      <c r="AV24" s="485"/>
      <c r="AW24" s="486"/>
      <c r="AX24" s="198"/>
      <c r="AY24" s="199"/>
      <c r="AZ24" s="199"/>
      <c r="BA24" s="199"/>
      <c r="BB24" s="199"/>
      <c r="BC24" s="199"/>
      <c r="BD24" s="199"/>
      <c r="BE24" s="200"/>
      <c r="BF24" s="418"/>
      <c r="BG24" s="419"/>
      <c r="BH24" s="419"/>
      <c r="BI24" s="419"/>
      <c r="BJ24" s="419"/>
      <c r="BK24" s="419"/>
      <c r="BL24" s="419"/>
      <c r="BM24" s="420"/>
    </row>
    <row r="25" spans="2:65" ht="18.75" customHeight="1" x14ac:dyDescent="0.15">
      <c r="B25" s="490"/>
      <c r="C25" s="491"/>
      <c r="D25" s="491"/>
      <c r="E25" s="491"/>
      <c r="F25" s="491"/>
      <c r="G25" s="491"/>
      <c r="H25" s="491"/>
      <c r="I25" s="492"/>
      <c r="J25" s="481"/>
      <c r="K25" s="482"/>
      <c r="L25" s="482"/>
      <c r="M25" s="482"/>
      <c r="N25" s="482"/>
      <c r="O25" s="482"/>
      <c r="P25" s="482"/>
      <c r="Q25" s="483"/>
      <c r="R25" s="193"/>
      <c r="S25" s="194"/>
      <c r="T25" s="194"/>
      <c r="U25" s="194"/>
      <c r="V25" s="194"/>
      <c r="W25" s="194"/>
      <c r="X25" s="194"/>
      <c r="Y25" s="195"/>
      <c r="Z25" s="496"/>
      <c r="AA25" s="497"/>
      <c r="AB25" s="497"/>
      <c r="AC25" s="497"/>
      <c r="AD25" s="497"/>
      <c r="AE25" s="497"/>
      <c r="AF25" s="497"/>
      <c r="AG25" s="498"/>
      <c r="AH25" s="502"/>
      <c r="AI25" s="503"/>
      <c r="AJ25" s="503"/>
      <c r="AK25" s="503"/>
      <c r="AL25" s="503"/>
      <c r="AM25" s="503"/>
      <c r="AN25" s="503"/>
      <c r="AO25" s="504"/>
      <c r="AP25" s="481"/>
      <c r="AQ25" s="482"/>
      <c r="AR25" s="482"/>
      <c r="AS25" s="482"/>
      <c r="AT25" s="482"/>
      <c r="AU25" s="482"/>
      <c r="AV25" s="482"/>
      <c r="AW25" s="483"/>
      <c r="AX25" s="193"/>
      <c r="AY25" s="194"/>
      <c r="AZ25" s="194"/>
      <c r="BA25" s="194"/>
      <c r="BB25" s="194"/>
      <c r="BC25" s="194"/>
      <c r="BD25" s="194"/>
      <c r="BE25" s="195"/>
      <c r="BF25" s="415"/>
      <c r="BG25" s="416"/>
      <c r="BH25" s="416"/>
      <c r="BI25" s="416"/>
      <c r="BJ25" s="416"/>
      <c r="BK25" s="416"/>
      <c r="BL25" s="416"/>
      <c r="BM25" s="417"/>
    </row>
    <row r="26" spans="2:65" ht="18.75" customHeight="1" x14ac:dyDescent="0.15">
      <c r="B26" s="493"/>
      <c r="C26" s="494"/>
      <c r="D26" s="494"/>
      <c r="E26" s="494"/>
      <c r="F26" s="494"/>
      <c r="G26" s="494"/>
      <c r="H26" s="494"/>
      <c r="I26" s="495"/>
      <c r="J26" s="484"/>
      <c r="K26" s="485"/>
      <c r="L26" s="485"/>
      <c r="M26" s="485"/>
      <c r="N26" s="485"/>
      <c r="O26" s="485"/>
      <c r="P26" s="485"/>
      <c r="Q26" s="486"/>
      <c r="R26" s="198"/>
      <c r="S26" s="199"/>
      <c r="T26" s="199"/>
      <c r="U26" s="199"/>
      <c r="V26" s="199"/>
      <c r="W26" s="199"/>
      <c r="X26" s="199"/>
      <c r="Y26" s="200"/>
      <c r="Z26" s="499"/>
      <c r="AA26" s="500"/>
      <c r="AB26" s="500"/>
      <c r="AC26" s="500"/>
      <c r="AD26" s="500"/>
      <c r="AE26" s="500"/>
      <c r="AF26" s="500"/>
      <c r="AG26" s="501"/>
      <c r="AH26" s="505"/>
      <c r="AI26" s="506"/>
      <c r="AJ26" s="506"/>
      <c r="AK26" s="506"/>
      <c r="AL26" s="506"/>
      <c r="AM26" s="506"/>
      <c r="AN26" s="506"/>
      <c r="AO26" s="507"/>
      <c r="AP26" s="484"/>
      <c r="AQ26" s="485"/>
      <c r="AR26" s="485"/>
      <c r="AS26" s="485"/>
      <c r="AT26" s="485"/>
      <c r="AU26" s="485"/>
      <c r="AV26" s="485"/>
      <c r="AW26" s="486"/>
      <c r="AX26" s="198"/>
      <c r="AY26" s="199"/>
      <c r="AZ26" s="199"/>
      <c r="BA26" s="199"/>
      <c r="BB26" s="199"/>
      <c r="BC26" s="199"/>
      <c r="BD26" s="199"/>
      <c r="BE26" s="200"/>
      <c r="BF26" s="418"/>
      <c r="BG26" s="419"/>
      <c r="BH26" s="419"/>
      <c r="BI26" s="419"/>
      <c r="BJ26" s="419"/>
      <c r="BK26" s="419"/>
      <c r="BL26" s="419"/>
      <c r="BM26" s="420"/>
    </row>
    <row r="27" spans="2:65" ht="18.75" customHeight="1" x14ac:dyDescent="0.15">
      <c r="B27" s="490"/>
      <c r="C27" s="491"/>
      <c r="D27" s="491"/>
      <c r="E27" s="491"/>
      <c r="F27" s="491"/>
      <c r="G27" s="491"/>
      <c r="H27" s="491"/>
      <c r="I27" s="492"/>
      <c r="J27" s="508"/>
      <c r="K27" s="509"/>
      <c r="L27" s="509"/>
      <c r="M27" s="509"/>
      <c r="N27" s="509"/>
      <c r="O27" s="509"/>
      <c r="P27" s="509"/>
      <c r="Q27" s="510"/>
      <c r="R27" s="193"/>
      <c r="S27" s="194"/>
      <c r="T27" s="194"/>
      <c r="U27" s="194"/>
      <c r="V27" s="194"/>
      <c r="W27" s="194"/>
      <c r="X27" s="194"/>
      <c r="Y27" s="195"/>
      <c r="Z27" s="496"/>
      <c r="AA27" s="497"/>
      <c r="AB27" s="497"/>
      <c r="AC27" s="497"/>
      <c r="AD27" s="497"/>
      <c r="AE27" s="497"/>
      <c r="AF27" s="497"/>
      <c r="AG27" s="498"/>
      <c r="AH27" s="502"/>
      <c r="AI27" s="503"/>
      <c r="AJ27" s="503"/>
      <c r="AK27" s="503"/>
      <c r="AL27" s="503"/>
      <c r="AM27" s="503"/>
      <c r="AN27" s="503"/>
      <c r="AO27" s="504"/>
      <c r="AP27" s="481"/>
      <c r="AQ27" s="482"/>
      <c r="AR27" s="482"/>
      <c r="AS27" s="482"/>
      <c r="AT27" s="482"/>
      <c r="AU27" s="482"/>
      <c r="AV27" s="482"/>
      <c r="AW27" s="483"/>
      <c r="AX27" s="193"/>
      <c r="AY27" s="194"/>
      <c r="AZ27" s="194"/>
      <c r="BA27" s="194"/>
      <c r="BB27" s="194"/>
      <c r="BC27" s="194"/>
      <c r="BD27" s="194"/>
      <c r="BE27" s="195"/>
      <c r="BF27" s="415"/>
      <c r="BG27" s="416"/>
      <c r="BH27" s="416"/>
      <c r="BI27" s="416"/>
      <c r="BJ27" s="416"/>
      <c r="BK27" s="416"/>
      <c r="BL27" s="416"/>
      <c r="BM27" s="417"/>
    </row>
    <row r="28" spans="2:65" ht="18.75" customHeight="1" x14ac:dyDescent="0.15">
      <c r="B28" s="493"/>
      <c r="C28" s="494"/>
      <c r="D28" s="494"/>
      <c r="E28" s="494"/>
      <c r="F28" s="494"/>
      <c r="G28" s="494"/>
      <c r="H28" s="494"/>
      <c r="I28" s="495"/>
      <c r="J28" s="511"/>
      <c r="K28" s="512"/>
      <c r="L28" s="512"/>
      <c r="M28" s="512"/>
      <c r="N28" s="512"/>
      <c r="O28" s="512"/>
      <c r="P28" s="512"/>
      <c r="Q28" s="513"/>
      <c r="R28" s="198"/>
      <c r="S28" s="199"/>
      <c r="T28" s="199"/>
      <c r="U28" s="199"/>
      <c r="V28" s="199"/>
      <c r="W28" s="199"/>
      <c r="X28" s="199"/>
      <c r="Y28" s="200"/>
      <c r="Z28" s="499"/>
      <c r="AA28" s="500"/>
      <c r="AB28" s="500"/>
      <c r="AC28" s="500"/>
      <c r="AD28" s="500"/>
      <c r="AE28" s="500"/>
      <c r="AF28" s="500"/>
      <c r="AG28" s="501"/>
      <c r="AH28" s="505"/>
      <c r="AI28" s="506"/>
      <c r="AJ28" s="506"/>
      <c r="AK28" s="506"/>
      <c r="AL28" s="506"/>
      <c r="AM28" s="506"/>
      <c r="AN28" s="506"/>
      <c r="AO28" s="507"/>
      <c r="AP28" s="484"/>
      <c r="AQ28" s="485"/>
      <c r="AR28" s="485"/>
      <c r="AS28" s="485"/>
      <c r="AT28" s="485"/>
      <c r="AU28" s="485"/>
      <c r="AV28" s="485"/>
      <c r="AW28" s="486"/>
      <c r="AX28" s="198"/>
      <c r="AY28" s="199"/>
      <c r="AZ28" s="199"/>
      <c r="BA28" s="199"/>
      <c r="BB28" s="199"/>
      <c r="BC28" s="199"/>
      <c r="BD28" s="199"/>
      <c r="BE28" s="200"/>
      <c r="BF28" s="418"/>
      <c r="BG28" s="419"/>
      <c r="BH28" s="419"/>
      <c r="BI28" s="419"/>
      <c r="BJ28" s="419"/>
      <c r="BK28" s="419"/>
      <c r="BL28" s="419"/>
      <c r="BM28" s="420"/>
    </row>
    <row r="29" spans="2:65" ht="18.75" customHeight="1" x14ac:dyDescent="0.15">
      <c r="B29" s="490"/>
      <c r="C29" s="491"/>
      <c r="D29" s="491"/>
      <c r="E29" s="491"/>
      <c r="F29" s="491"/>
      <c r="G29" s="491"/>
      <c r="H29" s="491"/>
      <c r="I29" s="492"/>
      <c r="J29" s="508"/>
      <c r="K29" s="509"/>
      <c r="L29" s="509"/>
      <c r="M29" s="509"/>
      <c r="N29" s="509"/>
      <c r="O29" s="509"/>
      <c r="P29" s="509"/>
      <c r="Q29" s="510"/>
      <c r="R29" s="193"/>
      <c r="S29" s="194"/>
      <c r="T29" s="194"/>
      <c r="U29" s="194"/>
      <c r="V29" s="194"/>
      <c r="W29" s="194"/>
      <c r="X29" s="194"/>
      <c r="Y29" s="195"/>
      <c r="Z29" s="496"/>
      <c r="AA29" s="497"/>
      <c r="AB29" s="497"/>
      <c r="AC29" s="497"/>
      <c r="AD29" s="497"/>
      <c r="AE29" s="497"/>
      <c r="AF29" s="497"/>
      <c r="AG29" s="498"/>
      <c r="AH29" s="502"/>
      <c r="AI29" s="503"/>
      <c r="AJ29" s="503"/>
      <c r="AK29" s="503"/>
      <c r="AL29" s="503"/>
      <c r="AM29" s="503"/>
      <c r="AN29" s="503"/>
      <c r="AO29" s="504"/>
      <c r="AP29" s="481"/>
      <c r="AQ29" s="482"/>
      <c r="AR29" s="482"/>
      <c r="AS29" s="482"/>
      <c r="AT29" s="482"/>
      <c r="AU29" s="482"/>
      <c r="AV29" s="482"/>
      <c r="AW29" s="483"/>
      <c r="AX29" s="193"/>
      <c r="AY29" s="194"/>
      <c r="AZ29" s="194"/>
      <c r="BA29" s="194"/>
      <c r="BB29" s="194"/>
      <c r="BC29" s="194"/>
      <c r="BD29" s="194"/>
      <c r="BE29" s="195"/>
      <c r="BF29" s="415"/>
      <c r="BG29" s="416"/>
      <c r="BH29" s="416"/>
      <c r="BI29" s="416"/>
      <c r="BJ29" s="416"/>
      <c r="BK29" s="416"/>
      <c r="BL29" s="416"/>
      <c r="BM29" s="417"/>
    </row>
    <row r="30" spans="2:65" ht="18.75" customHeight="1" thickBot="1" x14ac:dyDescent="0.2">
      <c r="B30" s="514"/>
      <c r="C30" s="515"/>
      <c r="D30" s="515"/>
      <c r="E30" s="515"/>
      <c r="F30" s="515"/>
      <c r="G30" s="515"/>
      <c r="H30" s="515"/>
      <c r="I30" s="516"/>
      <c r="J30" s="517"/>
      <c r="K30" s="518"/>
      <c r="L30" s="518"/>
      <c r="M30" s="518"/>
      <c r="N30" s="518"/>
      <c r="O30" s="518"/>
      <c r="P30" s="518"/>
      <c r="Q30" s="519"/>
      <c r="R30" s="374"/>
      <c r="S30" s="375"/>
      <c r="T30" s="375"/>
      <c r="U30" s="375"/>
      <c r="V30" s="375"/>
      <c r="W30" s="375"/>
      <c r="X30" s="375"/>
      <c r="Y30" s="377"/>
      <c r="Z30" s="520"/>
      <c r="AA30" s="521"/>
      <c r="AB30" s="521"/>
      <c r="AC30" s="521"/>
      <c r="AD30" s="521"/>
      <c r="AE30" s="521"/>
      <c r="AF30" s="521"/>
      <c r="AG30" s="522"/>
      <c r="AH30" s="523"/>
      <c r="AI30" s="524"/>
      <c r="AJ30" s="524"/>
      <c r="AK30" s="524"/>
      <c r="AL30" s="524"/>
      <c r="AM30" s="524"/>
      <c r="AN30" s="524"/>
      <c r="AO30" s="525"/>
      <c r="AP30" s="526"/>
      <c r="AQ30" s="527"/>
      <c r="AR30" s="527"/>
      <c r="AS30" s="527"/>
      <c r="AT30" s="527"/>
      <c r="AU30" s="527"/>
      <c r="AV30" s="527"/>
      <c r="AW30" s="528"/>
      <c r="AX30" s="374"/>
      <c r="AY30" s="375"/>
      <c r="AZ30" s="375"/>
      <c r="BA30" s="375"/>
      <c r="BB30" s="375"/>
      <c r="BC30" s="375"/>
      <c r="BD30" s="375"/>
      <c r="BE30" s="377"/>
      <c r="BF30" s="529"/>
      <c r="BG30" s="530"/>
      <c r="BH30" s="530"/>
      <c r="BI30" s="530"/>
      <c r="BJ30" s="530"/>
      <c r="BK30" s="530"/>
      <c r="BL30" s="530"/>
      <c r="BM30" s="531"/>
    </row>
    <row r="31" spans="2:65" ht="16.5" customHeight="1" x14ac:dyDescent="0.15">
      <c r="C31" s="32" t="s">
        <v>92</v>
      </c>
    </row>
    <row r="34" spans="1:65" ht="16.5" customHeight="1" x14ac:dyDescent="0.15">
      <c r="B34" s="11" t="s">
        <v>238</v>
      </c>
      <c r="C34" s="11"/>
    </row>
    <row r="35" spans="1:65" ht="8.25" customHeight="1" thickBot="1" x14ac:dyDescent="0.2"/>
    <row r="36" spans="1:65" ht="16.5" customHeight="1" x14ac:dyDescent="0.15">
      <c r="B36" s="329" t="s">
        <v>59</v>
      </c>
      <c r="C36" s="330"/>
      <c r="D36" s="330"/>
      <c r="E36" s="330"/>
      <c r="F36" s="330"/>
      <c r="G36" s="330"/>
      <c r="H36" s="330"/>
      <c r="I36" s="330"/>
      <c r="J36" s="330"/>
      <c r="K36" s="331"/>
      <c r="L36" s="335" t="s">
        <v>50</v>
      </c>
      <c r="M36" s="330"/>
      <c r="N36" s="330"/>
      <c r="O36" s="330"/>
      <c r="P36" s="330"/>
      <c r="Q36" s="330"/>
      <c r="R36" s="330"/>
      <c r="S36" s="330"/>
      <c r="T36" s="330"/>
      <c r="U36" s="331"/>
      <c r="V36" s="335" t="s">
        <v>60</v>
      </c>
      <c r="W36" s="330"/>
      <c r="X36" s="330"/>
      <c r="Y36" s="330"/>
      <c r="Z36" s="330"/>
      <c r="AA36" s="330"/>
      <c r="AB36" s="330"/>
      <c r="AC36" s="330"/>
      <c r="AD36" s="330"/>
      <c r="AE36" s="330"/>
      <c r="AF36" s="330"/>
      <c r="AG36" s="388"/>
      <c r="AH36" s="390" t="s">
        <v>59</v>
      </c>
      <c r="AI36" s="330"/>
      <c r="AJ36" s="330"/>
      <c r="AK36" s="330"/>
      <c r="AL36" s="330"/>
      <c r="AM36" s="330"/>
      <c r="AN36" s="330"/>
      <c r="AO36" s="330"/>
      <c r="AP36" s="330"/>
      <c r="AQ36" s="331"/>
      <c r="AR36" s="335" t="s">
        <v>50</v>
      </c>
      <c r="AS36" s="330"/>
      <c r="AT36" s="330"/>
      <c r="AU36" s="330"/>
      <c r="AV36" s="330"/>
      <c r="AW36" s="330"/>
      <c r="AX36" s="330"/>
      <c r="AY36" s="330"/>
      <c r="AZ36" s="330"/>
      <c r="BA36" s="331"/>
      <c r="BB36" s="335" t="s">
        <v>16</v>
      </c>
      <c r="BC36" s="330"/>
      <c r="BD36" s="330"/>
      <c r="BE36" s="330"/>
      <c r="BF36" s="330"/>
      <c r="BG36" s="330"/>
      <c r="BH36" s="330"/>
      <c r="BI36" s="330"/>
      <c r="BJ36" s="330"/>
      <c r="BK36" s="330"/>
      <c r="BL36" s="330"/>
      <c r="BM36" s="392"/>
    </row>
    <row r="37" spans="1:65" ht="16.5" customHeight="1" x14ac:dyDescent="0.15">
      <c r="B37" s="332"/>
      <c r="C37" s="333"/>
      <c r="D37" s="333"/>
      <c r="E37" s="333"/>
      <c r="F37" s="333"/>
      <c r="G37" s="333"/>
      <c r="H37" s="333"/>
      <c r="I37" s="333"/>
      <c r="J37" s="333"/>
      <c r="K37" s="334"/>
      <c r="L37" s="336"/>
      <c r="M37" s="333"/>
      <c r="N37" s="333"/>
      <c r="O37" s="333"/>
      <c r="P37" s="333"/>
      <c r="Q37" s="333"/>
      <c r="R37" s="333"/>
      <c r="S37" s="333"/>
      <c r="T37" s="333"/>
      <c r="U37" s="334"/>
      <c r="V37" s="336"/>
      <c r="W37" s="333"/>
      <c r="X37" s="333"/>
      <c r="Y37" s="333"/>
      <c r="Z37" s="333"/>
      <c r="AA37" s="333"/>
      <c r="AB37" s="333"/>
      <c r="AC37" s="333"/>
      <c r="AD37" s="333"/>
      <c r="AE37" s="333"/>
      <c r="AF37" s="333"/>
      <c r="AG37" s="389"/>
      <c r="AH37" s="391"/>
      <c r="AI37" s="333"/>
      <c r="AJ37" s="333"/>
      <c r="AK37" s="333"/>
      <c r="AL37" s="333"/>
      <c r="AM37" s="333"/>
      <c r="AN37" s="333"/>
      <c r="AO37" s="333"/>
      <c r="AP37" s="333"/>
      <c r="AQ37" s="334"/>
      <c r="AR37" s="336"/>
      <c r="AS37" s="333"/>
      <c r="AT37" s="333"/>
      <c r="AU37" s="333"/>
      <c r="AV37" s="333"/>
      <c r="AW37" s="333"/>
      <c r="AX37" s="333"/>
      <c r="AY37" s="333"/>
      <c r="AZ37" s="333"/>
      <c r="BA37" s="334"/>
      <c r="BB37" s="336"/>
      <c r="BC37" s="333"/>
      <c r="BD37" s="333"/>
      <c r="BE37" s="333"/>
      <c r="BF37" s="333"/>
      <c r="BG37" s="333"/>
      <c r="BH37" s="333"/>
      <c r="BI37" s="333"/>
      <c r="BJ37" s="333"/>
      <c r="BK37" s="333"/>
      <c r="BL37" s="333"/>
      <c r="BM37" s="393"/>
    </row>
    <row r="38" spans="1:65" ht="18.75" customHeight="1" x14ac:dyDescent="0.15">
      <c r="B38" s="421"/>
      <c r="C38" s="215"/>
      <c r="D38" s="215"/>
      <c r="E38" s="215"/>
      <c r="F38" s="215"/>
      <c r="G38" s="215"/>
      <c r="H38" s="215"/>
      <c r="I38" s="215"/>
      <c r="J38" s="215"/>
      <c r="K38" s="216"/>
      <c r="L38" s="423"/>
      <c r="M38" s="424"/>
      <c r="N38" s="424"/>
      <c r="O38" s="424"/>
      <c r="P38" s="424"/>
      <c r="Q38" s="424"/>
      <c r="R38" s="424"/>
      <c r="S38" s="424"/>
      <c r="T38" s="424"/>
      <c r="U38" s="425"/>
      <c r="V38" s="394"/>
      <c r="W38" s="395"/>
      <c r="X38" s="395"/>
      <c r="Y38" s="395"/>
      <c r="Z38" s="395"/>
      <c r="AA38" s="395"/>
      <c r="AB38" s="395"/>
      <c r="AC38" s="395"/>
      <c r="AD38" s="395"/>
      <c r="AE38" s="395"/>
      <c r="AF38" s="395"/>
      <c r="AG38" s="396"/>
      <c r="AH38" s="539"/>
      <c r="AI38" s="401"/>
      <c r="AJ38" s="401"/>
      <c r="AK38" s="401"/>
      <c r="AL38" s="401"/>
      <c r="AM38" s="401"/>
      <c r="AN38" s="401"/>
      <c r="AO38" s="401"/>
      <c r="AP38" s="401"/>
      <c r="AQ38" s="402"/>
      <c r="AR38" s="400"/>
      <c r="AS38" s="401"/>
      <c r="AT38" s="401"/>
      <c r="AU38" s="401"/>
      <c r="AV38" s="401"/>
      <c r="AW38" s="401"/>
      <c r="AX38" s="401"/>
      <c r="AY38" s="401"/>
      <c r="AZ38" s="401"/>
      <c r="BA38" s="402"/>
      <c r="BB38" s="400"/>
      <c r="BC38" s="401"/>
      <c r="BD38" s="401"/>
      <c r="BE38" s="401"/>
      <c r="BF38" s="401"/>
      <c r="BG38" s="401"/>
      <c r="BH38" s="401"/>
      <c r="BI38" s="401"/>
      <c r="BJ38" s="401"/>
      <c r="BK38" s="401"/>
      <c r="BL38" s="401"/>
      <c r="BM38" s="406"/>
    </row>
    <row r="39" spans="1:65" ht="18.75" customHeight="1" x14ac:dyDescent="0.15">
      <c r="B39" s="422"/>
      <c r="C39" s="218"/>
      <c r="D39" s="218"/>
      <c r="E39" s="218"/>
      <c r="F39" s="218"/>
      <c r="G39" s="218"/>
      <c r="H39" s="218"/>
      <c r="I39" s="218"/>
      <c r="J39" s="218"/>
      <c r="K39" s="219"/>
      <c r="L39" s="426"/>
      <c r="M39" s="427"/>
      <c r="N39" s="427"/>
      <c r="O39" s="427"/>
      <c r="P39" s="427"/>
      <c r="Q39" s="427"/>
      <c r="R39" s="427"/>
      <c r="S39" s="427"/>
      <c r="T39" s="427"/>
      <c r="U39" s="428"/>
      <c r="V39" s="397"/>
      <c r="W39" s="398"/>
      <c r="X39" s="398"/>
      <c r="Y39" s="398"/>
      <c r="Z39" s="398"/>
      <c r="AA39" s="398"/>
      <c r="AB39" s="398"/>
      <c r="AC39" s="398"/>
      <c r="AD39" s="398"/>
      <c r="AE39" s="398"/>
      <c r="AF39" s="398"/>
      <c r="AG39" s="399"/>
      <c r="AH39" s="540"/>
      <c r="AI39" s="404"/>
      <c r="AJ39" s="404"/>
      <c r="AK39" s="404"/>
      <c r="AL39" s="404"/>
      <c r="AM39" s="404"/>
      <c r="AN39" s="404"/>
      <c r="AO39" s="404"/>
      <c r="AP39" s="404"/>
      <c r="AQ39" s="405"/>
      <c r="AR39" s="403"/>
      <c r="AS39" s="404"/>
      <c r="AT39" s="404"/>
      <c r="AU39" s="404"/>
      <c r="AV39" s="404"/>
      <c r="AW39" s="404"/>
      <c r="AX39" s="404"/>
      <c r="AY39" s="404"/>
      <c r="AZ39" s="404"/>
      <c r="BA39" s="405"/>
      <c r="BB39" s="403"/>
      <c r="BC39" s="404"/>
      <c r="BD39" s="404"/>
      <c r="BE39" s="404"/>
      <c r="BF39" s="404"/>
      <c r="BG39" s="404"/>
      <c r="BH39" s="404"/>
      <c r="BI39" s="404"/>
      <c r="BJ39" s="404"/>
      <c r="BK39" s="404"/>
      <c r="BL39" s="404"/>
      <c r="BM39" s="407"/>
    </row>
    <row r="40" spans="1:65" ht="18.75" customHeight="1" x14ac:dyDescent="0.15">
      <c r="B40" s="534"/>
      <c r="C40" s="503"/>
      <c r="D40" s="503"/>
      <c r="E40" s="503"/>
      <c r="F40" s="503"/>
      <c r="G40" s="503"/>
      <c r="H40" s="503"/>
      <c r="I40" s="503"/>
      <c r="J40" s="503"/>
      <c r="K40" s="504"/>
      <c r="L40" s="423"/>
      <c r="M40" s="424"/>
      <c r="N40" s="424"/>
      <c r="O40" s="424"/>
      <c r="P40" s="424"/>
      <c r="Q40" s="424"/>
      <c r="R40" s="424"/>
      <c r="S40" s="424"/>
      <c r="T40" s="424"/>
      <c r="U40" s="425"/>
      <c r="V40" s="408"/>
      <c r="W40" s="409"/>
      <c r="X40" s="409"/>
      <c r="Y40" s="409"/>
      <c r="Z40" s="409"/>
      <c r="AA40" s="409"/>
      <c r="AB40" s="409"/>
      <c r="AC40" s="409"/>
      <c r="AD40" s="409"/>
      <c r="AE40" s="409"/>
      <c r="AF40" s="409"/>
      <c r="AG40" s="410"/>
      <c r="AH40" s="532"/>
      <c r="AI40" s="194"/>
      <c r="AJ40" s="194"/>
      <c r="AK40" s="194"/>
      <c r="AL40" s="194"/>
      <c r="AM40" s="194"/>
      <c r="AN40" s="194"/>
      <c r="AO40" s="194"/>
      <c r="AP40" s="194"/>
      <c r="AQ40" s="195"/>
      <c r="AR40" s="193"/>
      <c r="AS40" s="194"/>
      <c r="AT40" s="194"/>
      <c r="AU40" s="194"/>
      <c r="AV40" s="194"/>
      <c r="AW40" s="194"/>
      <c r="AX40" s="194"/>
      <c r="AY40" s="194"/>
      <c r="AZ40" s="194"/>
      <c r="BA40" s="195"/>
      <c r="BB40" s="193"/>
      <c r="BC40" s="194"/>
      <c r="BD40" s="194"/>
      <c r="BE40" s="194"/>
      <c r="BF40" s="194"/>
      <c r="BG40" s="194"/>
      <c r="BH40" s="194"/>
      <c r="BI40" s="194"/>
      <c r="BJ40" s="194"/>
      <c r="BK40" s="194"/>
      <c r="BL40" s="194"/>
      <c r="BM40" s="356"/>
    </row>
    <row r="41" spans="1:65" ht="18.75" customHeight="1" x14ac:dyDescent="0.15">
      <c r="B41" s="535"/>
      <c r="C41" s="506"/>
      <c r="D41" s="506"/>
      <c r="E41" s="506"/>
      <c r="F41" s="506"/>
      <c r="G41" s="506"/>
      <c r="H41" s="506"/>
      <c r="I41" s="506"/>
      <c r="J41" s="506"/>
      <c r="K41" s="507"/>
      <c r="L41" s="426"/>
      <c r="M41" s="427"/>
      <c r="N41" s="427"/>
      <c r="O41" s="427"/>
      <c r="P41" s="427"/>
      <c r="Q41" s="427"/>
      <c r="R41" s="427"/>
      <c r="S41" s="427"/>
      <c r="T41" s="427"/>
      <c r="U41" s="428"/>
      <c r="V41" s="411"/>
      <c r="W41" s="412"/>
      <c r="X41" s="412"/>
      <c r="Y41" s="412"/>
      <c r="Z41" s="412"/>
      <c r="AA41" s="412"/>
      <c r="AB41" s="412"/>
      <c r="AC41" s="412"/>
      <c r="AD41" s="412"/>
      <c r="AE41" s="412"/>
      <c r="AF41" s="412"/>
      <c r="AG41" s="413"/>
      <c r="AH41" s="533"/>
      <c r="AI41" s="199"/>
      <c r="AJ41" s="199"/>
      <c r="AK41" s="199"/>
      <c r="AL41" s="199"/>
      <c r="AM41" s="199"/>
      <c r="AN41" s="199"/>
      <c r="AO41" s="199"/>
      <c r="AP41" s="199"/>
      <c r="AQ41" s="200"/>
      <c r="AR41" s="198"/>
      <c r="AS41" s="199"/>
      <c r="AT41" s="199"/>
      <c r="AU41" s="199"/>
      <c r="AV41" s="199"/>
      <c r="AW41" s="199"/>
      <c r="AX41" s="199"/>
      <c r="AY41" s="199"/>
      <c r="AZ41" s="199"/>
      <c r="BA41" s="200"/>
      <c r="BB41" s="198"/>
      <c r="BC41" s="199"/>
      <c r="BD41" s="199"/>
      <c r="BE41" s="199"/>
      <c r="BF41" s="199"/>
      <c r="BG41" s="199"/>
      <c r="BH41" s="199"/>
      <c r="BI41" s="199"/>
      <c r="BJ41" s="199"/>
      <c r="BK41" s="199"/>
      <c r="BL41" s="199"/>
      <c r="BM41" s="357"/>
    </row>
    <row r="42" spans="1:65" ht="18.75" customHeight="1" x14ac:dyDescent="0.15">
      <c r="B42" s="534"/>
      <c r="C42" s="503"/>
      <c r="D42" s="503"/>
      <c r="E42" s="503"/>
      <c r="F42" s="503"/>
      <c r="G42" s="503"/>
      <c r="H42" s="503"/>
      <c r="I42" s="503"/>
      <c r="J42" s="503"/>
      <c r="K42" s="504"/>
      <c r="L42" s="423"/>
      <c r="M42" s="424"/>
      <c r="N42" s="424"/>
      <c r="O42" s="424"/>
      <c r="P42" s="424"/>
      <c r="Q42" s="424"/>
      <c r="R42" s="424"/>
      <c r="S42" s="424"/>
      <c r="T42" s="424"/>
      <c r="U42" s="425"/>
      <c r="V42" s="193"/>
      <c r="W42" s="194"/>
      <c r="X42" s="194"/>
      <c r="Y42" s="194"/>
      <c r="Z42" s="194"/>
      <c r="AA42" s="194"/>
      <c r="AB42" s="194"/>
      <c r="AC42" s="194"/>
      <c r="AD42" s="194"/>
      <c r="AE42" s="194"/>
      <c r="AF42" s="194"/>
      <c r="AG42" s="536"/>
      <c r="AH42" s="532"/>
      <c r="AI42" s="194"/>
      <c r="AJ42" s="194"/>
      <c r="AK42" s="194"/>
      <c r="AL42" s="194"/>
      <c r="AM42" s="194"/>
      <c r="AN42" s="194"/>
      <c r="AO42" s="194"/>
      <c r="AP42" s="194"/>
      <c r="AQ42" s="195"/>
      <c r="AR42" s="193"/>
      <c r="AS42" s="194"/>
      <c r="AT42" s="194"/>
      <c r="AU42" s="194"/>
      <c r="AV42" s="194"/>
      <c r="AW42" s="194"/>
      <c r="AX42" s="194"/>
      <c r="AY42" s="194"/>
      <c r="AZ42" s="194"/>
      <c r="BA42" s="195"/>
      <c r="BB42" s="193"/>
      <c r="BC42" s="194"/>
      <c r="BD42" s="194"/>
      <c r="BE42" s="194"/>
      <c r="BF42" s="194"/>
      <c r="BG42" s="194"/>
      <c r="BH42" s="194"/>
      <c r="BI42" s="194"/>
      <c r="BJ42" s="194"/>
      <c r="BK42" s="194"/>
      <c r="BL42" s="194"/>
      <c r="BM42" s="356"/>
    </row>
    <row r="43" spans="1:65" ht="18.75" customHeight="1" thickBot="1" x14ac:dyDescent="0.2">
      <c r="B43" s="546"/>
      <c r="C43" s="524"/>
      <c r="D43" s="524"/>
      <c r="E43" s="524"/>
      <c r="F43" s="524"/>
      <c r="G43" s="524"/>
      <c r="H43" s="524"/>
      <c r="I43" s="524"/>
      <c r="J43" s="524"/>
      <c r="K43" s="525"/>
      <c r="L43" s="547"/>
      <c r="M43" s="548"/>
      <c r="N43" s="548"/>
      <c r="O43" s="548"/>
      <c r="P43" s="548"/>
      <c r="Q43" s="548"/>
      <c r="R43" s="548"/>
      <c r="S43" s="548"/>
      <c r="T43" s="548"/>
      <c r="U43" s="549"/>
      <c r="V43" s="374"/>
      <c r="W43" s="375"/>
      <c r="X43" s="375"/>
      <c r="Y43" s="375"/>
      <c r="Z43" s="375"/>
      <c r="AA43" s="375"/>
      <c r="AB43" s="375"/>
      <c r="AC43" s="375"/>
      <c r="AD43" s="375"/>
      <c r="AE43" s="375"/>
      <c r="AF43" s="375"/>
      <c r="AG43" s="537"/>
      <c r="AH43" s="538"/>
      <c r="AI43" s="375"/>
      <c r="AJ43" s="375"/>
      <c r="AK43" s="375"/>
      <c r="AL43" s="375"/>
      <c r="AM43" s="375"/>
      <c r="AN43" s="375"/>
      <c r="AO43" s="375"/>
      <c r="AP43" s="375"/>
      <c r="AQ43" s="377"/>
      <c r="AR43" s="374"/>
      <c r="AS43" s="375"/>
      <c r="AT43" s="375"/>
      <c r="AU43" s="375"/>
      <c r="AV43" s="375"/>
      <c r="AW43" s="375"/>
      <c r="AX43" s="375"/>
      <c r="AY43" s="375"/>
      <c r="AZ43" s="375"/>
      <c r="BA43" s="377"/>
      <c r="BB43" s="374"/>
      <c r="BC43" s="375"/>
      <c r="BD43" s="375"/>
      <c r="BE43" s="375"/>
      <c r="BF43" s="375"/>
      <c r="BG43" s="375"/>
      <c r="BH43" s="375"/>
      <c r="BI43" s="375"/>
      <c r="BJ43" s="375"/>
      <c r="BK43" s="375"/>
      <c r="BL43" s="375"/>
      <c r="BM43" s="376"/>
    </row>
    <row r="44" spans="1:65" ht="16.5" customHeight="1" x14ac:dyDescent="0.15">
      <c r="B44" s="7"/>
      <c r="C44" s="33" t="s">
        <v>93</v>
      </c>
      <c r="D44" s="7"/>
      <c r="E44" s="7"/>
      <c r="F44" s="7"/>
      <c r="G44" s="7"/>
      <c r="H44" s="7"/>
      <c r="I44" s="7"/>
      <c r="J44" s="7"/>
      <c r="K44" s="7"/>
      <c r="L44" s="7"/>
      <c r="M44" s="7"/>
    </row>
    <row r="47" spans="1:65" ht="16.5" customHeight="1" x14ac:dyDescent="0.15">
      <c r="A47" s="1" t="s">
        <v>103</v>
      </c>
    </row>
    <row r="48" spans="1:65" ht="8.25" customHeight="1" thickBot="1" x14ac:dyDescent="0.2"/>
    <row r="49" spans="2:65" ht="16.5" customHeight="1" x14ac:dyDescent="0.15">
      <c r="B49" s="471"/>
      <c r="C49" s="472"/>
      <c r="D49" s="473"/>
      <c r="E49" s="385" t="s">
        <v>94</v>
      </c>
      <c r="F49" s="386"/>
      <c r="G49" s="386"/>
      <c r="H49" s="386"/>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480"/>
      <c r="AI49" s="385" t="s">
        <v>95</v>
      </c>
      <c r="AJ49" s="386"/>
      <c r="AK49" s="386"/>
      <c r="AL49" s="386"/>
      <c r="AM49" s="386"/>
      <c r="AN49" s="386"/>
      <c r="AO49" s="386"/>
      <c r="AP49" s="386"/>
      <c r="AQ49" s="386"/>
      <c r="AR49" s="386"/>
      <c r="AS49" s="386"/>
      <c r="AT49" s="386"/>
      <c r="AU49" s="386"/>
      <c r="AV49" s="386"/>
      <c r="AW49" s="386"/>
      <c r="AX49" s="386"/>
      <c r="AY49" s="386"/>
      <c r="AZ49" s="386"/>
      <c r="BA49" s="386"/>
      <c r="BB49" s="386"/>
      <c r="BC49" s="386"/>
      <c r="BD49" s="386"/>
      <c r="BE49" s="386"/>
      <c r="BF49" s="386"/>
      <c r="BG49" s="386"/>
      <c r="BH49" s="386"/>
      <c r="BI49" s="386"/>
      <c r="BJ49" s="386"/>
      <c r="BK49" s="386"/>
      <c r="BL49" s="386"/>
      <c r="BM49" s="387"/>
    </row>
    <row r="50" spans="2:65" ht="12" customHeight="1" x14ac:dyDescent="0.15">
      <c r="B50" s="474"/>
      <c r="C50" s="475"/>
      <c r="D50" s="476"/>
      <c r="E50" s="34"/>
      <c r="F50" s="34"/>
      <c r="G50" s="34"/>
      <c r="H50" s="34"/>
      <c r="I50" s="34"/>
      <c r="J50" s="34"/>
      <c r="K50" s="34"/>
      <c r="L50" s="34"/>
      <c r="M50" s="34"/>
      <c r="N50" s="34"/>
      <c r="O50" s="35"/>
      <c r="P50" s="34"/>
      <c r="Q50" s="34"/>
      <c r="R50" s="34"/>
      <c r="S50" s="36"/>
      <c r="T50" s="436" t="s">
        <v>263</v>
      </c>
      <c r="U50" s="439"/>
      <c r="V50" s="439"/>
      <c r="W50" s="439"/>
      <c r="X50" s="440"/>
      <c r="Y50" s="444" t="s">
        <v>97</v>
      </c>
      <c r="Z50" s="445"/>
      <c r="AA50" s="445"/>
      <c r="AB50" s="445"/>
      <c r="AC50" s="446"/>
      <c r="AD50" s="436" t="s">
        <v>61</v>
      </c>
      <c r="AE50" s="430"/>
      <c r="AF50" s="430"/>
      <c r="AG50" s="430"/>
      <c r="AH50" s="431"/>
      <c r="AI50" s="345" t="s">
        <v>65</v>
      </c>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7"/>
      <c r="BH50" s="487" t="s">
        <v>45</v>
      </c>
      <c r="BI50" s="430"/>
      <c r="BJ50" s="430"/>
      <c r="BK50" s="430"/>
      <c r="BL50" s="430"/>
      <c r="BM50" s="488"/>
    </row>
    <row r="51" spans="2:65" ht="12" customHeight="1" x14ac:dyDescent="0.15">
      <c r="B51" s="474"/>
      <c r="C51" s="475"/>
      <c r="D51" s="476"/>
      <c r="E51" s="437" t="s">
        <v>96</v>
      </c>
      <c r="F51" s="433"/>
      <c r="G51" s="433"/>
      <c r="H51" s="433"/>
      <c r="I51" s="433"/>
      <c r="J51" s="433"/>
      <c r="K51" s="433"/>
      <c r="L51" s="433"/>
      <c r="M51" s="433"/>
      <c r="N51" s="434"/>
      <c r="O51" s="437" t="s">
        <v>66</v>
      </c>
      <c r="P51" s="433"/>
      <c r="Q51" s="433"/>
      <c r="R51" s="433"/>
      <c r="S51" s="434"/>
      <c r="T51" s="441"/>
      <c r="U51" s="442"/>
      <c r="V51" s="442"/>
      <c r="W51" s="442"/>
      <c r="X51" s="443"/>
      <c r="Y51" s="447" t="s">
        <v>98</v>
      </c>
      <c r="Z51" s="448"/>
      <c r="AA51" s="448"/>
      <c r="AB51" s="448"/>
      <c r="AC51" s="449"/>
      <c r="AD51" s="437"/>
      <c r="AE51" s="433"/>
      <c r="AF51" s="433"/>
      <c r="AG51" s="433"/>
      <c r="AH51" s="434"/>
      <c r="AI51" s="550"/>
      <c r="AJ51" s="551"/>
      <c r="AK51" s="551"/>
      <c r="AL51" s="551"/>
      <c r="AM51" s="552"/>
      <c r="AN51" s="487"/>
      <c r="AO51" s="430"/>
      <c r="AP51" s="430"/>
      <c r="AQ51" s="430"/>
      <c r="AR51" s="431"/>
      <c r="AS51" s="487"/>
      <c r="AT51" s="430"/>
      <c r="AU51" s="430"/>
      <c r="AV51" s="430"/>
      <c r="AW51" s="431"/>
      <c r="AX51" s="487"/>
      <c r="AY51" s="430"/>
      <c r="AZ51" s="430"/>
      <c r="BA51" s="430"/>
      <c r="BB51" s="431"/>
      <c r="BC51" s="487"/>
      <c r="BD51" s="430"/>
      <c r="BE51" s="430"/>
      <c r="BF51" s="430"/>
      <c r="BG51" s="431"/>
      <c r="BH51" s="437"/>
      <c r="BI51" s="433"/>
      <c r="BJ51" s="433"/>
      <c r="BK51" s="433"/>
      <c r="BL51" s="433"/>
      <c r="BM51" s="489"/>
    </row>
    <row r="52" spans="2:65" ht="12" customHeight="1" x14ac:dyDescent="0.15">
      <c r="B52" s="477"/>
      <c r="C52" s="478"/>
      <c r="D52" s="479"/>
      <c r="E52" s="37"/>
      <c r="F52" s="37"/>
      <c r="G52" s="37"/>
      <c r="H52" s="37"/>
      <c r="I52" s="37"/>
      <c r="J52" s="37"/>
      <c r="K52" s="37"/>
      <c r="L52" s="37"/>
      <c r="M52" s="37"/>
      <c r="N52" s="37"/>
      <c r="O52" s="38"/>
      <c r="P52" s="37"/>
      <c r="Q52" s="37"/>
      <c r="R52" s="37" t="s">
        <v>90</v>
      </c>
      <c r="S52" s="39"/>
      <c r="T52" s="361"/>
      <c r="U52" s="362"/>
      <c r="V52" s="362"/>
      <c r="W52" s="362"/>
      <c r="X52" s="363"/>
      <c r="Y52" s="468" t="s">
        <v>99</v>
      </c>
      <c r="Z52" s="469"/>
      <c r="AA52" s="469"/>
      <c r="AB52" s="469"/>
      <c r="AC52" s="470"/>
      <c r="AD52" s="438"/>
      <c r="AE52" s="368"/>
      <c r="AF52" s="368"/>
      <c r="AG52" s="368"/>
      <c r="AH52" s="435"/>
      <c r="AI52" s="553"/>
      <c r="AJ52" s="554"/>
      <c r="AK52" s="554"/>
      <c r="AL52" s="554"/>
      <c r="AM52" s="555"/>
      <c r="AN52" s="438"/>
      <c r="AO52" s="368"/>
      <c r="AP52" s="368"/>
      <c r="AQ52" s="368"/>
      <c r="AR52" s="435"/>
      <c r="AS52" s="438"/>
      <c r="AT52" s="368"/>
      <c r="AU52" s="368"/>
      <c r="AV52" s="368"/>
      <c r="AW52" s="435"/>
      <c r="AX52" s="438"/>
      <c r="AY52" s="368"/>
      <c r="AZ52" s="368"/>
      <c r="BA52" s="368"/>
      <c r="BB52" s="435"/>
      <c r="BC52" s="438"/>
      <c r="BD52" s="368"/>
      <c r="BE52" s="368"/>
      <c r="BF52" s="368"/>
      <c r="BG52" s="435"/>
      <c r="BH52" s="438"/>
      <c r="BI52" s="368"/>
      <c r="BJ52" s="368"/>
      <c r="BK52" s="368"/>
      <c r="BL52" s="368"/>
      <c r="BM52" s="373"/>
    </row>
    <row r="53" spans="2:65" ht="16.5" customHeight="1" x14ac:dyDescent="0.15">
      <c r="B53" s="429" t="s">
        <v>64</v>
      </c>
      <c r="C53" s="430"/>
      <c r="D53" s="431"/>
      <c r="E53" s="193"/>
      <c r="F53" s="194"/>
      <c r="G53" s="194"/>
      <c r="H53" s="194"/>
      <c r="I53" s="194"/>
      <c r="J53" s="194"/>
      <c r="K53" s="194"/>
      <c r="L53" s="194"/>
      <c r="M53" s="194"/>
      <c r="N53" s="195"/>
      <c r="O53" s="542"/>
      <c r="P53" s="194"/>
      <c r="Q53" s="194"/>
      <c r="R53" s="194"/>
      <c r="S53" s="195"/>
      <c r="T53" s="542"/>
      <c r="U53" s="194"/>
      <c r="V53" s="194"/>
      <c r="W53" s="194"/>
      <c r="X53" s="195"/>
      <c r="Y53" s="453"/>
      <c r="Z53" s="454"/>
      <c r="AA53" s="454"/>
      <c r="AB53" s="454"/>
      <c r="AC53" s="455"/>
      <c r="AD53" s="400"/>
      <c r="AE53" s="401"/>
      <c r="AF53" s="401"/>
      <c r="AG53" s="401"/>
      <c r="AH53" s="402"/>
      <c r="AI53" s="193"/>
      <c r="AJ53" s="194"/>
      <c r="AK53" s="194"/>
      <c r="AL53" s="194"/>
      <c r="AM53" s="195"/>
      <c r="AN53" s="193"/>
      <c r="AO53" s="194"/>
      <c r="AP53" s="194"/>
      <c r="AQ53" s="194"/>
      <c r="AR53" s="195"/>
      <c r="AS53" s="193"/>
      <c r="AT53" s="194"/>
      <c r="AU53" s="194"/>
      <c r="AV53" s="194"/>
      <c r="AW53" s="195"/>
      <c r="AX53" s="193"/>
      <c r="AY53" s="194"/>
      <c r="AZ53" s="194"/>
      <c r="BA53" s="194"/>
      <c r="BB53" s="195"/>
      <c r="BC53" s="193"/>
      <c r="BD53" s="194"/>
      <c r="BE53" s="194"/>
      <c r="BF53" s="194"/>
      <c r="BG53" s="195"/>
      <c r="BH53" s="193"/>
      <c r="BI53" s="194"/>
      <c r="BJ53" s="194"/>
      <c r="BK53" s="194"/>
      <c r="BL53" s="194"/>
      <c r="BM53" s="356"/>
    </row>
    <row r="54" spans="2:65" ht="16.5" customHeight="1" x14ac:dyDescent="0.15">
      <c r="B54" s="432"/>
      <c r="C54" s="433"/>
      <c r="D54" s="434"/>
      <c r="E54" s="196"/>
      <c r="F54" s="192"/>
      <c r="G54" s="192"/>
      <c r="H54" s="192"/>
      <c r="I54" s="192"/>
      <c r="J54" s="192"/>
      <c r="K54" s="192"/>
      <c r="L54" s="192"/>
      <c r="M54" s="192"/>
      <c r="N54" s="197"/>
      <c r="O54" s="196"/>
      <c r="P54" s="192"/>
      <c r="Q54" s="192"/>
      <c r="R54" s="192"/>
      <c r="S54" s="197"/>
      <c r="T54" s="196"/>
      <c r="U54" s="192"/>
      <c r="V54" s="192"/>
      <c r="W54" s="192"/>
      <c r="X54" s="197"/>
      <c r="Y54" s="456"/>
      <c r="Z54" s="457"/>
      <c r="AA54" s="457"/>
      <c r="AB54" s="457"/>
      <c r="AC54" s="458"/>
      <c r="AD54" s="462"/>
      <c r="AE54" s="463"/>
      <c r="AF54" s="463"/>
      <c r="AG54" s="463"/>
      <c r="AH54" s="464"/>
      <c r="AI54" s="196"/>
      <c r="AJ54" s="192"/>
      <c r="AK54" s="192"/>
      <c r="AL54" s="192"/>
      <c r="AM54" s="197"/>
      <c r="AN54" s="196"/>
      <c r="AO54" s="192"/>
      <c r="AP54" s="192"/>
      <c r="AQ54" s="192"/>
      <c r="AR54" s="197"/>
      <c r="AS54" s="196"/>
      <c r="AT54" s="192"/>
      <c r="AU54" s="192"/>
      <c r="AV54" s="192"/>
      <c r="AW54" s="197"/>
      <c r="AX54" s="196"/>
      <c r="AY54" s="192"/>
      <c r="AZ54" s="192"/>
      <c r="BA54" s="192"/>
      <c r="BB54" s="197"/>
      <c r="BC54" s="196"/>
      <c r="BD54" s="192"/>
      <c r="BE54" s="192"/>
      <c r="BF54" s="192"/>
      <c r="BG54" s="197"/>
      <c r="BH54" s="196"/>
      <c r="BI54" s="192"/>
      <c r="BJ54" s="192"/>
      <c r="BK54" s="192"/>
      <c r="BL54" s="192"/>
      <c r="BM54" s="541"/>
    </row>
    <row r="55" spans="2:65" ht="16.5" customHeight="1" x14ac:dyDescent="0.15">
      <c r="B55" s="432"/>
      <c r="C55" s="433"/>
      <c r="D55" s="434"/>
      <c r="E55" s="196"/>
      <c r="F55" s="192"/>
      <c r="G55" s="192"/>
      <c r="H55" s="192"/>
      <c r="I55" s="192"/>
      <c r="J55" s="192"/>
      <c r="K55" s="192"/>
      <c r="L55" s="192"/>
      <c r="M55" s="192"/>
      <c r="N55" s="197"/>
      <c r="O55" s="196"/>
      <c r="P55" s="192"/>
      <c r="Q55" s="192"/>
      <c r="R55" s="192"/>
      <c r="S55" s="197"/>
      <c r="T55" s="196"/>
      <c r="U55" s="192"/>
      <c r="V55" s="192"/>
      <c r="W55" s="192"/>
      <c r="X55" s="197"/>
      <c r="Y55" s="456"/>
      <c r="Z55" s="457"/>
      <c r="AA55" s="457"/>
      <c r="AB55" s="457"/>
      <c r="AC55" s="458"/>
      <c r="AD55" s="462"/>
      <c r="AE55" s="463"/>
      <c r="AF55" s="463"/>
      <c r="AG55" s="463"/>
      <c r="AH55" s="464"/>
      <c r="AI55" s="196"/>
      <c r="AJ55" s="192"/>
      <c r="AK55" s="192"/>
      <c r="AL55" s="192"/>
      <c r="AM55" s="197"/>
      <c r="AN55" s="196"/>
      <c r="AO55" s="192"/>
      <c r="AP55" s="192"/>
      <c r="AQ55" s="192"/>
      <c r="AR55" s="197"/>
      <c r="AS55" s="196"/>
      <c r="AT55" s="192"/>
      <c r="AU55" s="192"/>
      <c r="AV55" s="192"/>
      <c r="AW55" s="197"/>
      <c r="AX55" s="196"/>
      <c r="AY55" s="192"/>
      <c r="AZ55" s="192"/>
      <c r="BA55" s="192"/>
      <c r="BB55" s="197"/>
      <c r="BC55" s="196"/>
      <c r="BD55" s="192"/>
      <c r="BE55" s="192"/>
      <c r="BF55" s="192"/>
      <c r="BG55" s="197"/>
      <c r="BH55" s="196"/>
      <c r="BI55" s="192"/>
      <c r="BJ55" s="192"/>
      <c r="BK55" s="192"/>
      <c r="BL55" s="192"/>
      <c r="BM55" s="541"/>
    </row>
    <row r="56" spans="2:65" ht="16.5" customHeight="1" x14ac:dyDescent="0.15">
      <c r="B56" s="367"/>
      <c r="C56" s="368"/>
      <c r="D56" s="435"/>
      <c r="E56" s="198"/>
      <c r="F56" s="199"/>
      <c r="G56" s="199"/>
      <c r="H56" s="199"/>
      <c r="I56" s="199"/>
      <c r="J56" s="199"/>
      <c r="K56" s="199"/>
      <c r="L56" s="199"/>
      <c r="M56" s="199"/>
      <c r="N56" s="200"/>
      <c r="O56" s="198"/>
      <c r="P56" s="199"/>
      <c r="Q56" s="199"/>
      <c r="R56" s="199"/>
      <c r="S56" s="200"/>
      <c r="T56" s="198"/>
      <c r="U56" s="199"/>
      <c r="V56" s="199"/>
      <c r="W56" s="199"/>
      <c r="X56" s="200"/>
      <c r="Y56" s="543"/>
      <c r="Z56" s="544"/>
      <c r="AA56" s="544"/>
      <c r="AB56" s="544"/>
      <c r="AC56" s="545"/>
      <c r="AD56" s="403"/>
      <c r="AE56" s="404"/>
      <c r="AF56" s="404"/>
      <c r="AG56" s="404"/>
      <c r="AH56" s="405"/>
      <c r="AI56" s="198"/>
      <c r="AJ56" s="199"/>
      <c r="AK56" s="199"/>
      <c r="AL56" s="199"/>
      <c r="AM56" s="200"/>
      <c r="AN56" s="198"/>
      <c r="AO56" s="199"/>
      <c r="AP56" s="199"/>
      <c r="AQ56" s="199"/>
      <c r="AR56" s="200"/>
      <c r="AS56" s="198"/>
      <c r="AT56" s="199"/>
      <c r="AU56" s="199"/>
      <c r="AV56" s="199"/>
      <c r="AW56" s="200"/>
      <c r="AX56" s="198"/>
      <c r="AY56" s="199"/>
      <c r="AZ56" s="199"/>
      <c r="BA56" s="199"/>
      <c r="BB56" s="200"/>
      <c r="BC56" s="198"/>
      <c r="BD56" s="199"/>
      <c r="BE56" s="199"/>
      <c r="BF56" s="199"/>
      <c r="BG56" s="200"/>
      <c r="BH56" s="198"/>
      <c r="BI56" s="199"/>
      <c r="BJ56" s="199"/>
      <c r="BK56" s="199"/>
      <c r="BL56" s="199"/>
      <c r="BM56" s="357"/>
    </row>
    <row r="57" spans="2:65" ht="16.5" customHeight="1" x14ac:dyDescent="0.15">
      <c r="B57" s="429" t="s">
        <v>67</v>
      </c>
      <c r="C57" s="430"/>
      <c r="D57" s="431"/>
      <c r="E57" s="193"/>
      <c r="F57" s="194"/>
      <c r="G57" s="194"/>
      <c r="H57" s="194"/>
      <c r="I57" s="194"/>
      <c r="J57" s="194"/>
      <c r="K57" s="194"/>
      <c r="L57" s="194"/>
      <c r="M57" s="194"/>
      <c r="N57" s="195"/>
      <c r="O57" s="193"/>
      <c r="P57" s="194"/>
      <c r="Q57" s="194"/>
      <c r="R57" s="194"/>
      <c r="S57" s="195"/>
      <c r="T57" s="193"/>
      <c r="U57" s="194"/>
      <c r="V57" s="194"/>
      <c r="W57" s="194"/>
      <c r="X57" s="195"/>
      <c r="Y57" s="193"/>
      <c r="Z57" s="194"/>
      <c r="AA57" s="194"/>
      <c r="AB57" s="194"/>
      <c r="AC57" s="195"/>
      <c r="AD57" s="193"/>
      <c r="AE57" s="194"/>
      <c r="AF57" s="194"/>
      <c r="AG57" s="194"/>
      <c r="AH57" s="195"/>
      <c r="AI57" s="193"/>
      <c r="AJ57" s="194"/>
      <c r="AK57" s="194"/>
      <c r="AL57" s="194"/>
      <c r="AM57" s="195"/>
      <c r="AN57" s="193"/>
      <c r="AO57" s="194"/>
      <c r="AP57" s="194"/>
      <c r="AQ57" s="194"/>
      <c r="AR57" s="195"/>
      <c r="AS57" s="193"/>
      <c r="AT57" s="194"/>
      <c r="AU57" s="194"/>
      <c r="AV57" s="194"/>
      <c r="AW57" s="195"/>
      <c r="AX57" s="193"/>
      <c r="AY57" s="194"/>
      <c r="AZ57" s="194"/>
      <c r="BA57" s="194"/>
      <c r="BB57" s="195"/>
      <c r="BC57" s="193"/>
      <c r="BD57" s="194"/>
      <c r="BE57" s="194"/>
      <c r="BF57" s="194"/>
      <c r="BG57" s="195"/>
      <c r="BH57" s="193"/>
      <c r="BI57" s="194"/>
      <c r="BJ57" s="194"/>
      <c r="BK57" s="194"/>
      <c r="BL57" s="194"/>
      <c r="BM57" s="356"/>
    </row>
    <row r="58" spans="2:65" ht="16.5" customHeight="1" x14ac:dyDescent="0.15">
      <c r="B58" s="432"/>
      <c r="C58" s="433"/>
      <c r="D58" s="434"/>
      <c r="E58" s="196"/>
      <c r="F58" s="192"/>
      <c r="G58" s="192"/>
      <c r="H58" s="192"/>
      <c r="I58" s="192"/>
      <c r="J58" s="192"/>
      <c r="K58" s="192"/>
      <c r="L58" s="192"/>
      <c r="M58" s="192"/>
      <c r="N58" s="197"/>
      <c r="O58" s="196"/>
      <c r="P58" s="192"/>
      <c r="Q58" s="192"/>
      <c r="R58" s="192"/>
      <c r="S58" s="197"/>
      <c r="T58" s="196"/>
      <c r="U58" s="192"/>
      <c r="V58" s="192"/>
      <c r="W58" s="192"/>
      <c r="X58" s="197"/>
      <c r="Y58" s="196"/>
      <c r="Z58" s="192"/>
      <c r="AA58" s="192"/>
      <c r="AB58" s="192"/>
      <c r="AC58" s="197"/>
      <c r="AD58" s="196"/>
      <c r="AE58" s="192"/>
      <c r="AF58" s="192"/>
      <c r="AG58" s="192"/>
      <c r="AH58" s="197"/>
      <c r="AI58" s="196"/>
      <c r="AJ58" s="192"/>
      <c r="AK58" s="192"/>
      <c r="AL58" s="192"/>
      <c r="AM58" s="197"/>
      <c r="AN58" s="196"/>
      <c r="AO58" s="192"/>
      <c r="AP58" s="192"/>
      <c r="AQ58" s="192"/>
      <c r="AR58" s="197"/>
      <c r="AS58" s="196"/>
      <c r="AT58" s="192"/>
      <c r="AU58" s="192"/>
      <c r="AV58" s="192"/>
      <c r="AW58" s="197"/>
      <c r="AX58" s="196"/>
      <c r="AY58" s="192"/>
      <c r="AZ58" s="192"/>
      <c r="BA58" s="192"/>
      <c r="BB58" s="197"/>
      <c r="BC58" s="196"/>
      <c r="BD58" s="192"/>
      <c r="BE58" s="192"/>
      <c r="BF58" s="192"/>
      <c r="BG58" s="197"/>
      <c r="BH58" s="196"/>
      <c r="BI58" s="192"/>
      <c r="BJ58" s="192"/>
      <c r="BK58" s="192"/>
      <c r="BL58" s="192"/>
      <c r="BM58" s="541"/>
    </row>
    <row r="59" spans="2:65" ht="16.5" customHeight="1" x14ac:dyDescent="0.15">
      <c r="B59" s="432"/>
      <c r="C59" s="433"/>
      <c r="D59" s="434"/>
      <c r="E59" s="196"/>
      <c r="F59" s="192"/>
      <c r="G59" s="192"/>
      <c r="H59" s="192"/>
      <c r="I59" s="192"/>
      <c r="J59" s="192"/>
      <c r="K59" s="192"/>
      <c r="L59" s="192"/>
      <c r="M59" s="192"/>
      <c r="N59" s="197"/>
      <c r="O59" s="196"/>
      <c r="P59" s="192"/>
      <c r="Q59" s="192"/>
      <c r="R59" s="192"/>
      <c r="S59" s="197"/>
      <c r="T59" s="196"/>
      <c r="U59" s="192"/>
      <c r="V59" s="192"/>
      <c r="W59" s="192"/>
      <c r="X59" s="197"/>
      <c r="Y59" s="196"/>
      <c r="Z59" s="192"/>
      <c r="AA59" s="192"/>
      <c r="AB59" s="192"/>
      <c r="AC59" s="197"/>
      <c r="AD59" s="196"/>
      <c r="AE59" s="192"/>
      <c r="AF59" s="192"/>
      <c r="AG59" s="192"/>
      <c r="AH59" s="197"/>
      <c r="AI59" s="196"/>
      <c r="AJ59" s="192"/>
      <c r="AK59" s="192"/>
      <c r="AL59" s="192"/>
      <c r="AM59" s="197"/>
      <c r="AN59" s="196"/>
      <c r="AO59" s="192"/>
      <c r="AP59" s="192"/>
      <c r="AQ59" s="192"/>
      <c r="AR59" s="197"/>
      <c r="AS59" s="196"/>
      <c r="AT59" s="192"/>
      <c r="AU59" s="192"/>
      <c r="AV59" s="192"/>
      <c r="AW59" s="197"/>
      <c r="AX59" s="196"/>
      <c r="AY59" s="192"/>
      <c r="AZ59" s="192"/>
      <c r="BA59" s="192"/>
      <c r="BB59" s="197"/>
      <c r="BC59" s="196"/>
      <c r="BD59" s="192"/>
      <c r="BE59" s="192"/>
      <c r="BF59" s="192"/>
      <c r="BG59" s="197"/>
      <c r="BH59" s="196"/>
      <c r="BI59" s="192"/>
      <c r="BJ59" s="192"/>
      <c r="BK59" s="192"/>
      <c r="BL59" s="192"/>
      <c r="BM59" s="541"/>
    </row>
    <row r="60" spans="2:65" ht="16.5" customHeight="1" x14ac:dyDescent="0.15">
      <c r="B60" s="367"/>
      <c r="C60" s="368"/>
      <c r="D60" s="435"/>
      <c r="E60" s="198"/>
      <c r="F60" s="199"/>
      <c r="G60" s="199"/>
      <c r="H60" s="199"/>
      <c r="I60" s="199"/>
      <c r="J60" s="199"/>
      <c r="K60" s="199"/>
      <c r="L60" s="199"/>
      <c r="M60" s="199"/>
      <c r="N60" s="200"/>
      <c r="O60" s="198"/>
      <c r="P60" s="199"/>
      <c r="Q60" s="199"/>
      <c r="R60" s="199"/>
      <c r="S60" s="200"/>
      <c r="T60" s="198"/>
      <c r="U60" s="199"/>
      <c r="V60" s="199"/>
      <c r="W60" s="199"/>
      <c r="X60" s="200"/>
      <c r="Y60" s="198"/>
      <c r="Z60" s="199"/>
      <c r="AA60" s="199"/>
      <c r="AB60" s="199"/>
      <c r="AC60" s="200"/>
      <c r="AD60" s="198"/>
      <c r="AE60" s="199"/>
      <c r="AF60" s="199"/>
      <c r="AG60" s="199"/>
      <c r="AH60" s="200"/>
      <c r="AI60" s="198"/>
      <c r="AJ60" s="199"/>
      <c r="AK60" s="199"/>
      <c r="AL60" s="199"/>
      <c r="AM60" s="200"/>
      <c r="AN60" s="198"/>
      <c r="AO60" s="199"/>
      <c r="AP60" s="199"/>
      <c r="AQ60" s="199"/>
      <c r="AR60" s="200"/>
      <c r="AS60" s="198"/>
      <c r="AT60" s="199"/>
      <c r="AU60" s="199"/>
      <c r="AV60" s="199"/>
      <c r="AW60" s="200"/>
      <c r="AX60" s="198"/>
      <c r="AY60" s="199"/>
      <c r="AZ60" s="199"/>
      <c r="BA60" s="199"/>
      <c r="BB60" s="200"/>
      <c r="BC60" s="198"/>
      <c r="BD60" s="199"/>
      <c r="BE60" s="199"/>
      <c r="BF60" s="199"/>
      <c r="BG60" s="200"/>
      <c r="BH60" s="198"/>
      <c r="BI60" s="199"/>
      <c r="BJ60" s="199"/>
      <c r="BK60" s="199"/>
      <c r="BL60" s="199"/>
      <c r="BM60" s="357"/>
    </row>
    <row r="61" spans="2:65" ht="16.5" customHeight="1" x14ac:dyDescent="0.15">
      <c r="B61" s="429"/>
      <c r="C61" s="430"/>
      <c r="D61" s="431"/>
      <c r="E61" s="193"/>
      <c r="F61" s="194"/>
      <c r="G61" s="194"/>
      <c r="H61" s="194"/>
      <c r="I61" s="194"/>
      <c r="J61" s="194"/>
      <c r="K61" s="194"/>
      <c r="L61" s="194"/>
      <c r="M61" s="194"/>
      <c r="N61" s="195"/>
      <c r="O61" s="193"/>
      <c r="P61" s="194"/>
      <c r="Q61" s="194"/>
      <c r="R61" s="194"/>
      <c r="S61" s="195"/>
      <c r="T61" s="193"/>
      <c r="U61" s="194"/>
      <c r="V61" s="194"/>
      <c r="W61" s="194"/>
      <c r="X61" s="195"/>
      <c r="Y61" s="193"/>
      <c r="Z61" s="194"/>
      <c r="AA61" s="194"/>
      <c r="AB61" s="194"/>
      <c r="AC61" s="195"/>
      <c r="AD61" s="193"/>
      <c r="AE61" s="194"/>
      <c r="AF61" s="194"/>
      <c r="AG61" s="194"/>
      <c r="AH61" s="195"/>
      <c r="AI61" s="193"/>
      <c r="AJ61" s="194"/>
      <c r="AK61" s="194"/>
      <c r="AL61" s="194"/>
      <c r="AM61" s="195"/>
      <c r="AN61" s="193"/>
      <c r="AO61" s="194"/>
      <c r="AP61" s="194"/>
      <c r="AQ61" s="194"/>
      <c r="AR61" s="195"/>
      <c r="AS61" s="193"/>
      <c r="AT61" s="194"/>
      <c r="AU61" s="194"/>
      <c r="AV61" s="194"/>
      <c r="AW61" s="195"/>
      <c r="AX61" s="193"/>
      <c r="AY61" s="194"/>
      <c r="AZ61" s="194"/>
      <c r="BA61" s="194"/>
      <c r="BB61" s="195"/>
      <c r="BC61" s="193"/>
      <c r="BD61" s="194"/>
      <c r="BE61" s="194"/>
      <c r="BF61" s="194"/>
      <c r="BG61" s="195"/>
      <c r="BH61" s="193"/>
      <c r="BI61" s="194"/>
      <c r="BJ61" s="194"/>
      <c r="BK61" s="194"/>
      <c r="BL61" s="194"/>
      <c r="BM61" s="356"/>
    </row>
    <row r="62" spans="2:65" ht="16.5" customHeight="1" x14ac:dyDescent="0.15">
      <c r="B62" s="432"/>
      <c r="C62" s="433"/>
      <c r="D62" s="434"/>
      <c r="E62" s="196"/>
      <c r="F62" s="192"/>
      <c r="G62" s="192"/>
      <c r="H62" s="192"/>
      <c r="I62" s="192"/>
      <c r="J62" s="192"/>
      <c r="K62" s="192"/>
      <c r="L62" s="192"/>
      <c r="M62" s="192"/>
      <c r="N62" s="197"/>
      <c r="O62" s="196"/>
      <c r="P62" s="192"/>
      <c r="Q62" s="192"/>
      <c r="R62" s="192"/>
      <c r="S62" s="197"/>
      <c r="T62" s="196"/>
      <c r="U62" s="192"/>
      <c r="V62" s="192"/>
      <c r="W62" s="192"/>
      <c r="X62" s="197"/>
      <c r="Y62" s="196"/>
      <c r="Z62" s="192"/>
      <c r="AA62" s="192"/>
      <c r="AB62" s="192"/>
      <c r="AC62" s="197"/>
      <c r="AD62" s="196"/>
      <c r="AE62" s="192"/>
      <c r="AF62" s="192"/>
      <c r="AG62" s="192"/>
      <c r="AH62" s="197"/>
      <c r="AI62" s="196"/>
      <c r="AJ62" s="192"/>
      <c r="AK62" s="192"/>
      <c r="AL62" s="192"/>
      <c r="AM62" s="197"/>
      <c r="AN62" s="196"/>
      <c r="AO62" s="192"/>
      <c r="AP62" s="192"/>
      <c r="AQ62" s="192"/>
      <c r="AR62" s="197"/>
      <c r="AS62" s="196"/>
      <c r="AT62" s="192"/>
      <c r="AU62" s="192"/>
      <c r="AV62" s="192"/>
      <c r="AW62" s="197"/>
      <c r="AX62" s="196"/>
      <c r="AY62" s="192"/>
      <c r="AZ62" s="192"/>
      <c r="BA62" s="192"/>
      <c r="BB62" s="197"/>
      <c r="BC62" s="196"/>
      <c r="BD62" s="192"/>
      <c r="BE62" s="192"/>
      <c r="BF62" s="192"/>
      <c r="BG62" s="197"/>
      <c r="BH62" s="196"/>
      <c r="BI62" s="192"/>
      <c r="BJ62" s="192"/>
      <c r="BK62" s="192"/>
      <c r="BL62" s="192"/>
      <c r="BM62" s="541"/>
    </row>
    <row r="63" spans="2:65" ht="16.5" customHeight="1" x14ac:dyDescent="0.15">
      <c r="B63" s="432"/>
      <c r="C63" s="433"/>
      <c r="D63" s="434"/>
      <c r="E63" s="196"/>
      <c r="F63" s="192"/>
      <c r="G63" s="192"/>
      <c r="H63" s="192"/>
      <c r="I63" s="192"/>
      <c r="J63" s="192"/>
      <c r="K63" s="192"/>
      <c r="L63" s="192"/>
      <c r="M63" s="192"/>
      <c r="N63" s="197"/>
      <c r="O63" s="196"/>
      <c r="P63" s="192"/>
      <c r="Q63" s="192"/>
      <c r="R63" s="192"/>
      <c r="S63" s="197"/>
      <c r="T63" s="196"/>
      <c r="U63" s="192"/>
      <c r="V63" s="192"/>
      <c r="W63" s="192"/>
      <c r="X63" s="197"/>
      <c r="Y63" s="196"/>
      <c r="Z63" s="192"/>
      <c r="AA63" s="192"/>
      <c r="AB63" s="192"/>
      <c r="AC63" s="197"/>
      <c r="AD63" s="196"/>
      <c r="AE63" s="192"/>
      <c r="AF63" s="192"/>
      <c r="AG63" s="192"/>
      <c r="AH63" s="197"/>
      <c r="AI63" s="196"/>
      <c r="AJ63" s="192"/>
      <c r="AK63" s="192"/>
      <c r="AL63" s="192"/>
      <c r="AM63" s="197"/>
      <c r="AN63" s="196"/>
      <c r="AO63" s="192"/>
      <c r="AP63" s="192"/>
      <c r="AQ63" s="192"/>
      <c r="AR63" s="197"/>
      <c r="AS63" s="196"/>
      <c r="AT63" s="192"/>
      <c r="AU63" s="192"/>
      <c r="AV63" s="192"/>
      <c r="AW63" s="197"/>
      <c r="AX63" s="196"/>
      <c r="AY63" s="192"/>
      <c r="AZ63" s="192"/>
      <c r="BA63" s="192"/>
      <c r="BB63" s="197"/>
      <c r="BC63" s="196"/>
      <c r="BD63" s="192"/>
      <c r="BE63" s="192"/>
      <c r="BF63" s="192"/>
      <c r="BG63" s="197"/>
      <c r="BH63" s="196"/>
      <c r="BI63" s="192"/>
      <c r="BJ63" s="192"/>
      <c r="BK63" s="192"/>
      <c r="BL63" s="192"/>
      <c r="BM63" s="541"/>
    </row>
    <row r="64" spans="2:65" ht="16.5" customHeight="1" x14ac:dyDescent="0.15">
      <c r="B64" s="367"/>
      <c r="C64" s="368"/>
      <c r="D64" s="435"/>
      <c r="E64" s="198"/>
      <c r="F64" s="199"/>
      <c r="G64" s="199"/>
      <c r="H64" s="199"/>
      <c r="I64" s="199"/>
      <c r="J64" s="199"/>
      <c r="K64" s="199"/>
      <c r="L64" s="199"/>
      <c r="M64" s="199"/>
      <c r="N64" s="200"/>
      <c r="O64" s="198"/>
      <c r="P64" s="199"/>
      <c r="Q64" s="199"/>
      <c r="R64" s="199"/>
      <c r="S64" s="200"/>
      <c r="T64" s="198"/>
      <c r="U64" s="199"/>
      <c r="V64" s="199"/>
      <c r="W64" s="199"/>
      <c r="X64" s="200"/>
      <c r="Y64" s="198"/>
      <c r="Z64" s="199"/>
      <c r="AA64" s="199"/>
      <c r="AB64" s="199"/>
      <c r="AC64" s="200"/>
      <c r="AD64" s="198"/>
      <c r="AE64" s="199"/>
      <c r="AF64" s="199"/>
      <c r="AG64" s="199"/>
      <c r="AH64" s="200"/>
      <c r="AI64" s="198"/>
      <c r="AJ64" s="199"/>
      <c r="AK64" s="199"/>
      <c r="AL64" s="199"/>
      <c r="AM64" s="200"/>
      <c r="AN64" s="198"/>
      <c r="AO64" s="199"/>
      <c r="AP64" s="199"/>
      <c r="AQ64" s="199"/>
      <c r="AR64" s="200"/>
      <c r="AS64" s="198"/>
      <c r="AT64" s="199"/>
      <c r="AU64" s="199"/>
      <c r="AV64" s="199"/>
      <c r="AW64" s="200"/>
      <c r="AX64" s="198"/>
      <c r="AY64" s="199"/>
      <c r="AZ64" s="199"/>
      <c r="BA64" s="199"/>
      <c r="BB64" s="200"/>
      <c r="BC64" s="198"/>
      <c r="BD64" s="199"/>
      <c r="BE64" s="199"/>
      <c r="BF64" s="199"/>
      <c r="BG64" s="200"/>
      <c r="BH64" s="198"/>
      <c r="BI64" s="199"/>
      <c r="BJ64" s="199"/>
      <c r="BK64" s="199"/>
      <c r="BL64" s="199"/>
      <c r="BM64" s="357"/>
    </row>
    <row r="65" spans="2:65" ht="16.5" customHeight="1" x14ac:dyDescent="0.15">
      <c r="B65" s="429" t="s">
        <v>45</v>
      </c>
      <c r="C65" s="430"/>
      <c r="D65" s="431"/>
      <c r="E65" s="193"/>
      <c r="F65" s="194"/>
      <c r="G65" s="194"/>
      <c r="H65" s="194"/>
      <c r="I65" s="194"/>
      <c r="J65" s="194"/>
      <c r="K65" s="194"/>
      <c r="L65" s="194"/>
      <c r="M65" s="194"/>
      <c r="N65" s="195"/>
      <c r="O65" s="542"/>
      <c r="P65" s="194"/>
      <c r="Q65" s="194"/>
      <c r="R65" s="194"/>
      <c r="S65" s="195"/>
      <c r="T65" s="542"/>
      <c r="U65" s="194"/>
      <c r="V65" s="194"/>
      <c r="W65" s="194"/>
      <c r="X65" s="195"/>
      <c r="Y65" s="453"/>
      <c r="Z65" s="454"/>
      <c r="AA65" s="454"/>
      <c r="AB65" s="454"/>
      <c r="AC65" s="455"/>
      <c r="AD65" s="400"/>
      <c r="AE65" s="401"/>
      <c r="AF65" s="401"/>
      <c r="AG65" s="401"/>
      <c r="AH65" s="402"/>
      <c r="AI65" s="193"/>
      <c r="AJ65" s="194"/>
      <c r="AK65" s="194"/>
      <c r="AL65" s="194"/>
      <c r="AM65" s="195"/>
      <c r="AN65" s="193"/>
      <c r="AO65" s="194"/>
      <c r="AP65" s="194"/>
      <c r="AQ65" s="194"/>
      <c r="AR65" s="195"/>
      <c r="AS65" s="193"/>
      <c r="AT65" s="194"/>
      <c r="AU65" s="194"/>
      <c r="AV65" s="194"/>
      <c r="AW65" s="195"/>
      <c r="AX65" s="193"/>
      <c r="AY65" s="194"/>
      <c r="AZ65" s="194"/>
      <c r="BA65" s="194"/>
      <c r="BB65" s="195"/>
      <c r="BC65" s="193"/>
      <c r="BD65" s="194"/>
      <c r="BE65" s="194"/>
      <c r="BF65" s="194"/>
      <c r="BG65" s="195"/>
      <c r="BH65" s="193"/>
      <c r="BI65" s="194"/>
      <c r="BJ65" s="194"/>
      <c r="BK65" s="194"/>
      <c r="BL65" s="194"/>
      <c r="BM65" s="356"/>
    </row>
    <row r="66" spans="2:65" ht="16.5" customHeight="1" x14ac:dyDescent="0.15">
      <c r="B66" s="432"/>
      <c r="C66" s="433"/>
      <c r="D66" s="434"/>
      <c r="E66" s="196"/>
      <c r="F66" s="192"/>
      <c r="G66" s="192"/>
      <c r="H66" s="192"/>
      <c r="I66" s="192"/>
      <c r="J66" s="192"/>
      <c r="K66" s="192"/>
      <c r="L66" s="192"/>
      <c r="M66" s="192"/>
      <c r="N66" s="197"/>
      <c r="O66" s="196"/>
      <c r="P66" s="192"/>
      <c r="Q66" s="192"/>
      <c r="R66" s="192"/>
      <c r="S66" s="197"/>
      <c r="T66" s="196"/>
      <c r="U66" s="192"/>
      <c r="V66" s="192"/>
      <c r="W66" s="192"/>
      <c r="X66" s="197"/>
      <c r="Y66" s="456"/>
      <c r="Z66" s="457"/>
      <c r="AA66" s="457"/>
      <c r="AB66" s="457"/>
      <c r="AC66" s="458"/>
      <c r="AD66" s="462"/>
      <c r="AE66" s="463"/>
      <c r="AF66" s="463"/>
      <c r="AG66" s="463"/>
      <c r="AH66" s="464"/>
      <c r="AI66" s="196"/>
      <c r="AJ66" s="192"/>
      <c r="AK66" s="192"/>
      <c r="AL66" s="192"/>
      <c r="AM66" s="197"/>
      <c r="AN66" s="196"/>
      <c r="AO66" s="192"/>
      <c r="AP66" s="192"/>
      <c r="AQ66" s="192"/>
      <c r="AR66" s="197"/>
      <c r="AS66" s="196"/>
      <c r="AT66" s="192"/>
      <c r="AU66" s="192"/>
      <c r="AV66" s="192"/>
      <c r="AW66" s="197"/>
      <c r="AX66" s="196"/>
      <c r="AY66" s="192"/>
      <c r="AZ66" s="192"/>
      <c r="BA66" s="192"/>
      <c r="BB66" s="197"/>
      <c r="BC66" s="196"/>
      <c r="BD66" s="192"/>
      <c r="BE66" s="192"/>
      <c r="BF66" s="192"/>
      <c r="BG66" s="197"/>
      <c r="BH66" s="196"/>
      <c r="BI66" s="192"/>
      <c r="BJ66" s="192"/>
      <c r="BK66" s="192"/>
      <c r="BL66" s="192"/>
      <c r="BM66" s="541"/>
    </row>
    <row r="67" spans="2:65" ht="16.5" customHeight="1" x14ac:dyDescent="0.15">
      <c r="B67" s="432"/>
      <c r="C67" s="433"/>
      <c r="D67" s="434"/>
      <c r="E67" s="196"/>
      <c r="F67" s="192"/>
      <c r="G67" s="192"/>
      <c r="H67" s="192"/>
      <c r="I67" s="192"/>
      <c r="J67" s="192"/>
      <c r="K67" s="192"/>
      <c r="L67" s="192"/>
      <c r="M67" s="192"/>
      <c r="N67" s="197"/>
      <c r="O67" s="196"/>
      <c r="P67" s="192"/>
      <c r="Q67" s="192"/>
      <c r="R67" s="192"/>
      <c r="S67" s="197"/>
      <c r="T67" s="196"/>
      <c r="U67" s="192"/>
      <c r="V67" s="192"/>
      <c r="W67" s="192"/>
      <c r="X67" s="197"/>
      <c r="Y67" s="456"/>
      <c r="Z67" s="457"/>
      <c r="AA67" s="457"/>
      <c r="AB67" s="457"/>
      <c r="AC67" s="458"/>
      <c r="AD67" s="462"/>
      <c r="AE67" s="463"/>
      <c r="AF67" s="463"/>
      <c r="AG67" s="463"/>
      <c r="AH67" s="464"/>
      <c r="AI67" s="196"/>
      <c r="AJ67" s="192"/>
      <c r="AK67" s="192"/>
      <c r="AL67" s="192"/>
      <c r="AM67" s="197"/>
      <c r="AN67" s="196"/>
      <c r="AO67" s="192"/>
      <c r="AP67" s="192"/>
      <c r="AQ67" s="192"/>
      <c r="AR67" s="197"/>
      <c r="AS67" s="196"/>
      <c r="AT67" s="192"/>
      <c r="AU67" s="192"/>
      <c r="AV67" s="192"/>
      <c r="AW67" s="197"/>
      <c r="AX67" s="196"/>
      <c r="AY67" s="192"/>
      <c r="AZ67" s="192"/>
      <c r="BA67" s="192"/>
      <c r="BB67" s="197"/>
      <c r="BC67" s="196"/>
      <c r="BD67" s="192"/>
      <c r="BE67" s="192"/>
      <c r="BF67" s="192"/>
      <c r="BG67" s="197"/>
      <c r="BH67" s="196"/>
      <c r="BI67" s="192"/>
      <c r="BJ67" s="192"/>
      <c r="BK67" s="192"/>
      <c r="BL67" s="192"/>
      <c r="BM67" s="541"/>
    </row>
    <row r="68" spans="2:65" ht="16.5" customHeight="1" thickBot="1" x14ac:dyDescent="0.2">
      <c r="B68" s="450"/>
      <c r="C68" s="451"/>
      <c r="D68" s="452"/>
      <c r="E68" s="374"/>
      <c r="F68" s="375"/>
      <c r="G68" s="375"/>
      <c r="H68" s="375"/>
      <c r="I68" s="375"/>
      <c r="J68" s="375"/>
      <c r="K68" s="375"/>
      <c r="L68" s="375"/>
      <c r="M68" s="375"/>
      <c r="N68" s="377"/>
      <c r="O68" s="374"/>
      <c r="P68" s="375"/>
      <c r="Q68" s="375"/>
      <c r="R68" s="375"/>
      <c r="S68" s="377"/>
      <c r="T68" s="374"/>
      <c r="U68" s="375"/>
      <c r="V68" s="375"/>
      <c r="W68" s="375"/>
      <c r="X68" s="377"/>
      <c r="Y68" s="459"/>
      <c r="Z68" s="460"/>
      <c r="AA68" s="460"/>
      <c r="AB68" s="460"/>
      <c r="AC68" s="461"/>
      <c r="AD68" s="465"/>
      <c r="AE68" s="466"/>
      <c r="AF68" s="466"/>
      <c r="AG68" s="466"/>
      <c r="AH68" s="467"/>
      <c r="AI68" s="374"/>
      <c r="AJ68" s="375"/>
      <c r="AK68" s="375"/>
      <c r="AL68" s="375"/>
      <c r="AM68" s="377"/>
      <c r="AN68" s="374"/>
      <c r="AO68" s="375"/>
      <c r="AP68" s="375"/>
      <c r="AQ68" s="375"/>
      <c r="AR68" s="377"/>
      <c r="AS68" s="374"/>
      <c r="AT68" s="375"/>
      <c r="AU68" s="375"/>
      <c r="AV68" s="375"/>
      <c r="AW68" s="377"/>
      <c r="AX68" s="374"/>
      <c r="AY68" s="375"/>
      <c r="AZ68" s="375"/>
      <c r="BA68" s="375"/>
      <c r="BB68" s="377"/>
      <c r="BC68" s="374"/>
      <c r="BD68" s="375"/>
      <c r="BE68" s="375"/>
      <c r="BF68" s="375"/>
      <c r="BG68" s="377"/>
      <c r="BH68" s="374"/>
      <c r="BI68" s="375"/>
      <c r="BJ68" s="375"/>
      <c r="BK68" s="375"/>
      <c r="BL68" s="375"/>
      <c r="BM68" s="376"/>
    </row>
  </sheetData>
  <mergeCells count="197">
    <mergeCell ref="AI65:AM68"/>
    <mergeCell ref="AN65:AR68"/>
    <mergeCell ref="BC57:BG60"/>
    <mergeCell ref="BH57:BM60"/>
    <mergeCell ref="AN61:AR64"/>
    <mergeCell ref="AS61:AW64"/>
    <mergeCell ref="B5:K6"/>
    <mergeCell ref="B7:K8"/>
    <mergeCell ref="B9:K10"/>
    <mergeCell ref="B11:K12"/>
    <mergeCell ref="L5:W6"/>
    <mergeCell ref="L7:W8"/>
    <mergeCell ref="L9:W10"/>
    <mergeCell ref="L11:W12"/>
    <mergeCell ref="E65:N68"/>
    <mergeCell ref="AS65:AW68"/>
    <mergeCell ref="AX65:BB68"/>
    <mergeCell ref="BC65:BG68"/>
    <mergeCell ref="BH65:BM68"/>
    <mergeCell ref="AX61:BB64"/>
    <mergeCell ref="BC61:BG64"/>
    <mergeCell ref="BH61:BM64"/>
    <mergeCell ref="O65:S68"/>
    <mergeCell ref="T65:X68"/>
    <mergeCell ref="AI57:AM60"/>
    <mergeCell ref="AN57:AR60"/>
    <mergeCell ref="AS57:AW60"/>
    <mergeCell ref="AX57:BB60"/>
    <mergeCell ref="E61:N64"/>
    <mergeCell ref="O61:S64"/>
    <mergeCell ref="T61:X64"/>
    <mergeCell ref="Y61:AC64"/>
    <mergeCell ref="AD61:AH64"/>
    <mergeCell ref="AI61:AM64"/>
    <mergeCell ref="V42:AG43"/>
    <mergeCell ref="AH42:AQ43"/>
    <mergeCell ref="AR42:BA43"/>
    <mergeCell ref="BB42:BM43"/>
    <mergeCell ref="AH38:AQ39"/>
    <mergeCell ref="BH53:BM56"/>
    <mergeCell ref="E53:N56"/>
    <mergeCell ref="O53:S56"/>
    <mergeCell ref="T53:X56"/>
    <mergeCell ref="Y53:AC56"/>
    <mergeCell ref="AD53:AH56"/>
    <mergeCell ref="AI53:AM56"/>
    <mergeCell ref="AN53:AR56"/>
    <mergeCell ref="AS53:AW56"/>
    <mergeCell ref="AX53:BB56"/>
    <mergeCell ref="BC53:BG56"/>
    <mergeCell ref="B42:K43"/>
    <mergeCell ref="L42:U43"/>
    <mergeCell ref="AI50:BG50"/>
    <mergeCell ref="AI51:AM52"/>
    <mergeCell ref="AN51:AR52"/>
    <mergeCell ref="B29:I30"/>
    <mergeCell ref="J29:Q30"/>
    <mergeCell ref="R29:Y30"/>
    <mergeCell ref="Z29:AG30"/>
    <mergeCell ref="AH29:AO30"/>
    <mergeCell ref="AP29:AW30"/>
    <mergeCell ref="AX29:BE30"/>
    <mergeCell ref="BF29:BM30"/>
    <mergeCell ref="AH40:AQ41"/>
    <mergeCell ref="AR40:BA41"/>
    <mergeCell ref="BB40:BM41"/>
    <mergeCell ref="B40:K41"/>
    <mergeCell ref="L40:U41"/>
    <mergeCell ref="B27:I28"/>
    <mergeCell ref="J27:Q28"/>
    <mergeCell ref="R27:Y28"/>
    <mergeCell ref="Z27:AG28"/>
    <mergeCell ref="AH27:AO28"/>
    <mergeCell ref="AP27:AW28"/>
    <mergeCell ref="AX27:BE28"/>
    <mergeCell ref="BF27:BM28"/>
    <mergeCell ref="B25:I26"/>
    <mergeCell ref="B21:I22"/>
    <mergeCell ref="J21:Q22"/>
    <mergeCell ref="R21:Y22"/>
    <mergeCell ref="Z21:AG22"/>
    <mergeCell ref="AH21:AO22"/>
    <mergeCell ref="AP21:AW22"/>
    <mergeCell ref="AX21:BE22"/>
    <mergeCell ref="BF21:BM22"/>
    <mergeCell ref="J25:Q26"/>
    <mergeCell ref="R25:Y26"/>
    <mergeCell ref="Z25:AG26"/>
    <mergeCell ref="AH25:AO26"/>
    <mergeCell ref="AP25:AW26"/>
    <mergeCell ref="B23:I24"/>
    <mergeCell ref="J23:Q24"/>
    <mergeCell ref="R23:Y24"/>
    <mergeCell ref="Z23:AG24"/>
    <mergeCell ref="AH23:AO24"/>
    <mergeCell ref="BF25:BM26"/>
    <mergeCell ref="AY11:BC12"/>
    <mergeCell ref="AS11:AU12"/>
    <mergeCell ref="BD11:BH12"/>
    <mergeCell ref="AJ11:AO12"/>
    <mergeCell ref="AP11:AR12"/>
    <mergeCell ref="AP23:AW24"/>
    <mergeCell ref="BH50:BM52"/>
    <mergeCell ref="AS51:AW52"/>
    <mergeCell ref="AX51:BB52"/>
    <mergeCell ref="BC51:BG52"/>
    <mergeCell ref="B61:D64"/>
    <mergeCell ref="AD50:AH52"/>
    <mergeCell ref="B53:D56"/>
    <mergeCell ref="O51:S51"/>
    <mergeCell ref="E51:N51"/>
    <mergeCell ref="T50:X52"/>
    <mergeCell ref="Y50:AC50"/>
    <mergeCell ref="Y51:AC51"/>
    <mergeCell ref="B65:D68"/>
    <mergeCell ref="E57:N60"/>
    <mergeCell ref="O57:S60"/>
    <mergeCell ref="T57:X60"/>
    <mergeCell ref="Y57:AC60"/>
    <mergeCell ref="AD57:AH60"/>
    <mergeCell ref="Y65:AC68"/>
    <mergeCell ref="AD65:AH68"/>
    <mergeCell ref="Y52:AC52"/>
    <mergeCell ref="B49:D52"/>
    <mergeCell ref="E49:AH49"/>
    <mergeCell ref="B57:D60"/>
    <mergeCell ref="B19:I20"/>
    <mergeCell ref="J19:Q20"/>
    <mergeCell ref="R19:Y20"/>
    <mergeCell ref="Z19:AG19"/>
    <mergeCell ref="AI49:BM49"/>
    <mergeCell ref="V36:AG37"/>
    <mergeCell ref="AH36:AQ37"/>
    <mergeCell ref="AR36:BA37"/>
    <mergeCell ref="BB36:BM37"/>
    <mergeCell ref="V38:AG39"/>
    <mergeCell ref="AR38:BA39"/>
    <mergeCell ref="BB38:BM39"/>
    <mergeCell ref="V40:AG41"/>
    <mergeCell ref="AH19:AO20"/>
    <mergeCell ref="AP19:AW20"/>
    <mergeCell ref="AX19:BE20"/>
    <mergeCell ref="BF19:BM19"/>
    <mergeCell ref="AX23:BE24"/>
    <mergeCell ref="BF23:BM24"/>
    <mergeCell ref="AX25:BE26"/>
    <mergeCell ref="B36:K37"/>
    <mergeCell ref="L36:U37"/>
    <mergeCell ref="B38:K39"/>
    <mergeCell ref="L38:U39"/>
    <mergeCell ref="B17:AG18"/>
    <mergeCell ref="AH17:BM18"/>
    <mergeCell ref="X7:AC8"/>
    <mergeCell ref="AD7:AI8"/>
    <mergeCell ref="AJ7:AO8"/>
    <mergeCell ref="AP7:AR8"/>
    <mergeCell ref="AS7:AU8"/>
    <mergeCell ref="BI9:BM10"/>
    <mergeCell ref="AS9:AU10"/>
    <mergeCell ref="AV9:AX10"/>
    <mergeCell ref="BI11:BM12"/>
    <mergeCell ref="AV7:AX8"/>
    <mergeCell ref="AY7:BC8"/>
    <mergeCell ref="BD7:BH8"/>
    <mergeCell ref="BI7:BM8"/>
    <mergeCell ref="X9:AC10"/>
    <mergeCell ref="AD9:AI10"/>
    <mergeCell ref="AJ9:AO10"/>
    <mergeCell ref="AP9:AR10"/>
    <mergeCell ref="AY9:BC10"/>
    <mergeCell ref="BD9:BH10"/>
    <mergeCell ref="X11:AC12"/>
    <mergeCell ref="AD11:AI12"/>
    <mergeCell ref="AV11:AX12"/>
    <mergeCell ref="BI3:BM3"/>
    <mergeCell ref="X5:AC6"/>
    <mergeCell ref="AD5:AI6"/>
    <mergeCell ref="AJ5:AO6"/>
    <mergeCell ref="AP5:AR6"/>
    <mergeCell ref="AS5:AU6"/>
    <mergeCell ref="AV5:AX6"/>
    <mergeCell ref="AY5:BC6"/>
    <mergeCell ref="BD5:BH6"/>
    <mergeCell ref="BI5:BM6"/>
    <mergeCell ref="AM4:AO4"/>
    <mergeCell ref="X3:AC4"/>
    <mergeCell ref="AD3:AI3"/>
    <mergeCell ref="B3:K4"/>
    <mergeCell ref="L3:W4"/>
    <mergeCell ref="AG4:AI4"/>
    <mergeCell ref="AJ3:AO3"/>
    <mergeCell ref="AY3:BC3"/>
    <mergeCell ref="AP4:AR4"/>
    <mergeCell ref="AS4:AU4"/>
    <mergeCell ref="AV4:AX4"/>
    <mergeCell ref="BD3:BH3"/>
    <mergeCell ref="AP3:AX3"/>
  </mergeCells>
  <phoneticPr fontId="3"/>
  <pageMargins left="0.78740157480314965" right="0.78740157480314965" top="0.98425196850393704" bottom="0.98425196850393704" header="0.51181102362204722" footer="0.51181102362204722"/>
  <pageSetup paperSize="9" scale="66" orientation="portrait" r:id="rId1"/>
  <headerFooter alignWithMargins="0">
    <oddFooter>&amp;C（2）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66"/>
  <sheetViews>
    <sheetView view="pageBreakPreview" topLeftCell="A16" zoomScale="85" zoomScaleNormal="75" workbookViewId="0">
      <selection activeCell="C23" sqref="C23:K23"/>
    </sheetView>
  </sheetViews>
  <sheetFormatPr defaultColWidth="2" defaultRowHeight="16.5" customHeight="1" x14ac:dyDescent="0.15"/>
  <cols>
    <col min="1" max="53" width="2.375" style="3" customWidth="1"/>
    <col min="54" max="54" width="1" style="3" customWidth="1"/>
    <col min="55" max="55" width="4" style="3" customWidth="1"/>
    <col min="56" max="16384" width="2" style="3"/>
  </cols>
  <sheetData>
    <row r="1" spans="2:55" ht="16.5" customHeight="1" x14ac:dyDescent="0.15">
      <c r="B1" s="11" t="s">
        <v>68</v>
      </c>
      <c r="C1" s="11"/>
    </row>
    <row r="2" spans="2:55" ht="8.25" customHeight="1" x14ac:dyDescent="0.15"/>
    <row r="3" spans="2:55" ht="16.5" customHeight="1" x14ac:dyDescent="0.15">
      <c r="C3" s="2" t="s">
        <v>264</v>
      </c>
      <c r="AX3" s="591" t="s">
        <v>230</v>
      </c>
      <c r="AY3" s="591"/>
      <c r="AZ3" s="591"/>
      <c r="BA3" s="591"/>
      <c r="BB3" s="591"/>
      <c r="BC3" s="591"/>
    </row>
    <row r="4" spans="2:55" ht="8.25" customHeight="1" thickBot="1" x14ac:dyDescent="0.2">
      <c r="AX4" s="451"/>
      <c r="AY4" s="451"/>
      <c r="AZ4" s="451"/>
      <c r="BA4" s="451"/>
      <c r="BB4" s="451"/>
      <c r="BC4" s="451"/>
    </row>
    <row r="5" spans="2:55" ht="16.5" customHeight="1" x14ac:dyDescent="0.15">
      <c r="B5" s="4"/>
      <c r="C5" s="592"/>
      <c r="D5" s="593"/>
      <c r="E5" s="593"/>
      <c r="F5" s="593"/>
      <c r="G5" s="594"/>
      <c r="H5" s="358" t="s">
        <v>45</v>
      </c>
      <c r="I5" s="365"/>
      <c r="J5" s="365"/>
      <c r="K5" s="365"/>
      <c r="L5" s="365"/>
      <c r="M5" s="601"/>
      <c r="N5" s="358" t="s">
        <v>70</v>
      </c>
      <c r="O5" s="365"/>
      <c r="P5" s="365"/>
      <c r="Q5" s="365"/>
      <c r="R5" s="365"/>
      <c r="S5" s="601"/>
      <c r="T5" s="385" t="s">
        <v>73</v>
      </c>
      <c r="U5" s="386"/>
      <c r="V5" s="386"/>
      <c r="W5" s="386"/>
      <c r="X5" s="386"/>
      <c r="Y5" s="386"/>
      <c r="Z5" s="386"/>
      <c r="AA5" s="386"/>
      <c r="AB5" s="386"/>
      <c r="AC5" s="386"/>
      <c r="AD5" s="386"/>
      <c r="AE5" s="386"/>
      <c r="AF5" s="386"/>
      <c r="AG5" s="386"/>
      <c r="AH5" s="386"/>
      <c r="AI5" s="386"/>
      <c r="AJ5" s="386"/>
      <c r="AK5" s="480"/>
      <c r="AL5" s="335" t="s">
        <v>125</v>
      </c>
      <c r="AM5" s="330"/>
      <c r="AN5" s="330"/>
      <c r="AO5" s="330"/>
      <c r="AP5" s="330"/>
      <c r="AQ5" s="330"/>
      <c r="AR5" s="330"/>
      <c r="AS5" s="330"/>
      <c r="AT5" s="330"/>
      <c r="AU5" s="331"/>
      <c r="AV5" s="358" t="s">
        <v>126</v>
      </c>
      <c r="AW5" s="365"/>
      <c r="AX5" s="365"/>
      <c r="AY5" s="365"/>
      <c r="AZ5" s="365"/>
      <c r="BA5" s="365"/>
      <c r="BB5" s="365"/>
      <c r="BC5" s="371"/>
    </row>
    <row r="6" spans="2:55" ht="16.5" customHeight="1" x14ac:dyDescent="0.15">
      <c r="B6" s="4"/>
      <c r="C6" s="595"/>
      <c r="D6" s="596"/>
      <c r="E6" s="596"/>
      <c r="F6" s="596"/>
      <c r="G6" s="597"/>
      <c r="H6" s="438"/>
      <c r="I6" s="368"/>
      <c r="J6" s="368"/>
      <c r="K6" s="368"/>
      <c r="L6" s="368"/>
      <c r="M6" s="435"/>
      <c r="N6" s="438"/>
      <c r="O6" s="368"/>
      <c r="P6" s="368"/>
      <c r="Q6" s="368"/>
      <c r="R6" s="368"/>
      <c r="S6" s="435"/>
      <c r="T6" s="345" t="s">
        <v>71</v>
      </c>
      <c r="U6" s="346"/>
      <c r="V6" s="346"/>
      <c r="W6" s="346"/>
      <c r="X6" s="346"/>
      <c r="Y6" s="347"/>
      <c r="Z6" s="345" t="s">
        <v>72</v>
      </c>
      <c r="AA6" s="346"/>
      <c r="AB6" s="346"/>
      <c r="AC6" s="346"/>
      <c r="AD6" s="346"/>
      <c r="AE6" s="347"/>
      <c r="AF6" s="345"/>
      <c r="AG6" s="346"/>
      <c r="AH6" s="346"/>
      <c r="AI6" s="346"/>
      <c r="AJ6" s="346"/>
      <c r="AK6" s="347"/>
      <c r="AL6" s="336"/>
      <c r="AM6" s="333"/>
      <c r="AN6" s="333"/>
      <c r="AO6" s="333"/>
      <c r="AP6" s="333"/>
      <c r="AQ6" s="333"/>
      <c r="AR6" s="333"/>
      <c r="AS6" s="333"/>
      <c r="AT6" s="333"/>
      <c r="AU6" s="334"/>
      <c r="AV6" s="438"/>
      <c r="AW6" s="368"/>
      <c r="AX6" s="368"/>
      <c r="AY6" s="368"/>
      <c r="AZ6" s="368"/>
      <c r="BA6" s="368"/>
      <c r="BB6" s="368"/>
      <c r="BC6" s="373"/>
    </row>
    <row r="7" spans="2:55" ht="18.75" customHeight="1" x14ac:dyDescent="0.15">
      <c r="B7" s="4"/>
      <c r="C7" s="429" t="s">
        <v>69</v>
      </c>
      <c r="D7" s="430"/>
      <c r="E7" s="430"/>
      <c r="F7" s="430"/>
      <c r="G7" s="431"/>
      <c r="H7" s="40"/>
      <c r="I7" s="570"/>
      <c r="J7" s="570"/>
      <c r="K7" s="570"/>
      <c r="L7" s="570"/>
      <c r="M7" s="41"/>
      <c r="N7" s="42"/>
      <c r="O7" s="570"/>
      <c r="P7" s="570"/>
      <c r="Q7" s="570"/>
      <c r="R7" s="570"/>
      <c r="S7" s="41"/>
      <c r="T7" s="42"/>
      <c r="U7" s="570"/>
      <c r="V7" s="570"/>
      <c r="W7" s="570"/>
      <c r="X7" s="570"/>
      <c r="Y7" s="41"/>
      <c r="Z7" s="42"/>
      <c r="AA7" s="570"/>
      <c r="AB7" s="570"/>
      <c r="AC7" s="570"/>
      <c r="AD7" s="570"/>
      <c r="AE7" s="41"/>
      <c r="AF7" s="42"/>
      <c r="AG7" s="570"/>
      <c r="AH7" s="570"/>
      <c r="AI7" s="570"/>
      <c r="AJ7" s="570"/>
      <c r="AK7" s="41"/>
      <c r="AL7" s="602"/>
      <c r="AM7" s="482"/>
      <c r="AN7" s="482"/>
      <c r="AO7" s="482"/>
      <c r="AP7" s="482"/>
      <c r="AQ7" s="482"/>
      <c r="AR7" s="482"/>
      <c r="AS7" s="482"/>
      <c r="AT7" s="482"/>
      <c r="AU7" s="483"/>
      <c r="AV7" s="481"/>
      <c r="AW7" s="603"/>
      <c r="AX7" s="603"/>
      <c r="AY7" s="603"/>
      <c r="AZ7" s="603"/>
      <c r="BA7" s="603"/>
      <c r="BB7" s="603"/>
      <c r="BC7" s="604"/>
    </row>
    <row r="8" spans="2:55" ht="18.75" customHeight="1" x14ac:dyDescent="0.15">
      <c r="B8" s="4"/>
      <c r="C8" s="367"/>
      <c r="D8" s="368"/>
      <c r="E8" s="368"/>
      <c r="F8" s="368"/>
      <c r="G8" s="435"/>
      <c r="H8" s="44"/>
      <c r="I8" s="571"/>
      <c r="J8" s="571"/>
      <c r="K8" s="571"/>
      <c r="L8" s="571"/>
      <c r="M8" s="45"/>
      <c r="N8" s="46"/>
      <c r="O8" s="571"/>
      <c r="P8" s="571"/>
      <c r="Q8" s="571"/>
      <c r="R8" s="571"/>
      <c r="S8" s="45"/>
      <c r="T8" s="46"/>
      <c r="U8" s="571"/>
      <c r="V8" s="571"/>
      <c r="W8" s="571"/>
      <c r="X8" s="571"/>
      <c r="Y8" s="45"/>
      <c r="Z8" s="46"/>
      <c r="AA8" s="571"/>
      <c r="AB8" s="571"/>
      <c r="AC8" s="571"/>
      <c r="AD8" s="571"/>
      <c r="AE8" s="45"/>
      <c r="AF8" s="46"/>
      <c r="AG8" s="571"/>
      <c r="AH8" s="571"/>
      <c r="AI8" s="571"/>
      <c r="AJ8" s="571"/>
      <c r="AK8" s="45"/>
      <c r="AL8" s="484"/>
      <c r="AM8" s="485"/>
      <c r="AN8" s="485"/>
      <c r="AO8" s="485"/>
      <c r="AP8" s="485"/>
      <c r="AQ8" s="485"/>
      <c r="AR8" s="485"/>
      <c r="AS8" s="485"/>
      <c r="AT8" s="485"/>
      <c r="AU8" s="486"/>
      <c r="AV8" s="605"/>
      <c r="AW8" s="606"/>
      <c r="AX8" s="606"/>
      <c r="AY8" s="606"/>
      <c r="AZ8" s="606"/>
      <c r="BA8" s="606"/>
      <c r="BB8" s="606"/>
      <c r="BC8" s="607"/>
    </row>
    <row r="9" spans="2:55" ht="18.75" customHeight="1" x14ac:dyDescent="0.15">
      <c r="B9" s="4"/>
      <c r="C9" s="429" t="s">
        <v>74</v>
      </c>
      <c r="D9" s="430"/>
      <c r="E9" s="430"/>
      <c r="F9" s="430"/>
      <c r="G9" s="431"/>
      <c r="H9" s="40"/>
      <c r="I9" s="570"/>
      <c r="J9" s="570"/>
      <c r="K9" s="570"/>
      <c r="L9" s="570"/>
      <c r="M9" s="41"/>
      <c r="N9" s="42"/>
      <c r="O9" s="570"/>
      <c r="P9" s="570"/>
      <c r="Q9" s="570"/>
      <c r="R9" s="570"/>
      <c r="S9" s="41"/>
      <c r="T9" s="42"/>
      <c r="U9" s="570"/>
      <c r="V9" s="570"/>
      <c r="W9" s="570"/>
      <c r="X9" s="570"/>
      <c r="Y9" s="41"/>
      <c r="Z9" s="42"/>
      <c r="AA9" s="570"/>
      <c r="AB9" s="570"/>
      <c r="AC9" s="570"/>
      <c r="AD9" s="570"/>
      <c r="AE9" s="41"/>
      <c r="AF9" s="42"/>
      <c r="AG9" s="570"/>
      <c r="AH9" s="570"/>
      <c r="AI9" s="570"/>
      <c r="AJ9" s="570"/>
      <c r="AK9" s="41"/>
      <c r="AL9" s="602"/>
      <c r="AM9" s="482"/>
      <c r="AN9" s="482"/>
      <c r="AO9" s="482"/>
      <c r="AP9" s="482"/>
      <c r="AQ9" s="482"/>
      <c r="AR9" s="482"/>
      <c r="AS9" s="482"/>
      <c r="AT9" s="482"/>
      <c r="AU9" s="483"/>
      <c r="AV9" s="481"/>
      <c r="AW9" s="603"/>
      <c r="AX9" s="603"/>
      <c r="AY9" s="603"/>
      <c r="AZ9" s="603"/>
      <c r="BA9" s="603"/>
      <c r="BB9" s="603"/>
      <c r="BC9" s="604"/>
    </row>
    <row r="10" spans="2:55" ht="18.75" customHeight="1" x14ac:dyDescent="0.15">
      <c r="B10" s="4"/>
      <c r="C10" s="367"/>
      <c r="D10" s="368"/>
      <c r="E10" s="368"/>
      <c r="F10" s="368"/>
      <c r="G10" s="435"/>
      <c r="H10" s="44"/>
      <c r="I10" s="571"/>
      <c r="J10" s="571"/>
      <c r="K10" s="571"/>
      <c r="L10" s="571"/>
      <c r="M10" s="45"/>
      <c r="N10" s="46"/>
      <c r="O10" s="571"/>
      <c r="P10" s="571"/>
      <c r="Q10" s="571"/>
      <c r="R10" s="571"/>
      <c r="S10" s="45"/>
      <c r="T10" s="46"/>
      <c r="U10" s="571"/>
      <c r="V10" s="571"/>
      <c r="W10" s="571"/>
      <c r="X10" s="571"/>
      <c r="Y10" s="45"/>
      <c r="Z10" s="46"/>
      <c r="AA10" s="571"/>
      <c r="AB10" s="571"/>
      <c r="AC10" s="571"/>
      <c r="AD10" s="571"/>
      <c r="AE10" s="45"/>
      <c r="AF10" s="46"/>
      <c r="AG10" s="571"/>
      <c r="AH10" s="571"/>
      <c r="AI10" s="571"/>
      <c r="AJ10" s="571"/>
      <c r="AK10" s="45"/>
      <c r="AL10" s="484"/>
      <c r="AM10" s="485"/>
      <c r="AN10" s="485"/>
      <c r="AO10" s="485"/>
      <c r="AP10" s="485"/>
      <c r="AQ10" s="485"/>
      <c r="AR10" s="485"/>
      <c r="AS10" s="485"/>
      <c r="AT10" s="485"/>
      <c r="AU10" s="486"/>
      <c r="AV10" s="605"/>
      <c r="AW10" s="606"/>
      <c r="AX10" s="606"/>
      <c r="AY10" s="606"/>
      <c r="AZ10" s="606"/>
      <c r="BA10" s="606"/>
      <c r="BB10" s="606"/>
      <c r="BC10" s="607"/>
    </row>
    <row r="11" spans="2:55" ht="18.75" customHeight="1" x14ac:dyDescent="0.15">
      <c r="B11" s="4"/>
      <c r="C11" s="429"/>
      <c r="D11" s="430"/>
      <c r="E11" s="430"/>
      <c r="F11" s="430"/>
      <c r="G11" s="431"/>
      <c r="H11" s="40"/>
      <c r="I11" s="71"/>
      <c r="J11" s="71"/>
      <c r="K11" s="71"/>
      <c r="L11" s="71"/>
      <c r="M11" s="41"/>
      <c r="N11" s="42"/>
      <c r="O11" s="71"/>
      <c r="P11" s="71"/>
      <c r="Q11" s="71"/>
      <c r="R11" s="71"/>
      <c r="S11" s="41"/>
      <c r="T11" s="42"/>
      <c r="U11" s="71"/>
      <c r="V11" s="71"/>
      <c r="W11" s="71"/>
      <c r="X11" s="71"/>
      <c r="Y11" s="41"/>
      <c r="Z11" s="42"/>
      <c r="AA11" s="71"/>
      <c r="AB11" s="71"/>
      <c r="AC11" s="71"/>
      <c r="AD11" s="71"/>
      <c r="AE11" s="41"/>
      <c r="AF11" s="42"/>
      <c r="AG11" s="71"/>
      <c r="AH11" s="71"/>
      <c r="AI11" s="71"/>
      <c r="AJ11" s="71"/>
      <c r="AK11" s="41"/>
      <c r="AL11" s="42"/>
      <c r="AM11" s="40"/>
      <c r="AN11" s="40"/>
      <c r="AO11" s="40"/>
      <c r="AP11" s="40"/>
      <c r="AQ11" s="40"/>
      <c r="AR11" s="40"/>
      <c r="AS11" s="40"/>
      <c r="AT11" s="40"/>
      <c r="AU11" s="41"/>
      <c r="AV11" s="75"/>
      <c r="AW11" s="76"/>
      <c r="AX11" s="76"/>
      <c r="AY11" s="76"/>
      <c r="AZ11" s="76"/>
      <c r="BA11" s="76"/>
      <c r="BB11" s="76"/>
      <c r="BC11" s="92"/>
    </row>
    <row r="12" spans="2:55" ht="18.75" customHeight="1" x14ac:dyDescent="0.15">
      <c r="B12" s="4"/>
      <c r="C12" s="367"/>
      <c r="D12" s="368"/>
      <c r="E12" s="368"/>
      <c r="F12" s="368"/>
      <c r="G12" s="435"/>
      <c r="H12" s="44"/>
      <c r="I12" s="73"/>
      <c r="J12" s="73"/>
      <c r="K12" s="73"/>
      <c r="L12" s="73"/>
      <c r="M12" s="45"/>
      <c r="N12" s="46"/>
      <c r="O12" s="73"/>
      <c r="P12" s="73"/>
      <c r="Q12" s="73"/>
      <c r="R12" s="73"/>
      <c r="S12" s="45"/>
      <c r="T12" s="46"/>
      <c r="U12" s="73"/>
      <c r="V12" s="73"/>
      <c r="W12" s="73"/>
      <c r="X12" s="73"/>
      <c r="Y12" s="45"/>
      <c r="Z12" s="46"/>
      <c r="AA12" s="73"/>
      <c r="AB12" s="73"/>
      <c r="AC12" s="73"/>
      <c r="AD12" s="73"/>
      <c r="AE12" s="45"/>
      <c r="AF12" s="46"/>
      <c r="AG12" s="73"/>
      <c r="AH12" s="73"/>
      <c r="AI12" s="73"/>
      <c r="AJ12" s="73"/>
      <c r="AK12" s="45"/>
      <c r="AL12" s="46"/>
      <c r="AM12" s="44"/>
      <c r="AN12" s="44"/>
      <c r="AO12" s="44"/>
      <c r="AP12" s="44"/>
      <c r="AQ12" s="44"/>
      <c r="AR12" s="44"/>
      <c r="AS12" s="44"/>
      <c r="AT12" s="44"/>
      <c r="AU12" s="45"/>
      <c r="AV12" s="93"/>
      <c r="AW12" s="94"/>
      <c r="AX12" s="94"/>
      <c r="AY12" s="94"/>
      <c r="AZ12" s="94"/>
      <c r="BA12" s="94"/>
      <c r="BB12" s="94"/>
      <c r="BC12" s="95"/>
    </row>
    <row r="13" spans="2:55" ht="18.75" customHeight="1" x14ac:dyDescent="0.15">
      <c r="B13" s="4"/>
      <c r="C13" s="429" t="s">
        <v>45</v>
      </c>
      <c r="D13" s="430"/>
      <c r="E13" s="430"/>
      <c r="F13" s="430"/>
      <c r="G13" s="431"/>
      <c r="H13" s="40"/>
      <c r="I13" s="570"/>
      <c r="J13" s="570"/>
      <c r="K13" s="570"/>
      <c r="L13" s="570"/>
      <c r="M13" s="41"/>
      <c r="N13" s="42"/>
      <c r="O13" s="570"/>
      <c r="P13" s="570"/>
      <c r="Q13" s="570"/>
      <c r="R13" s="570"/>
      <c r="S13" s="41"/>
      <c r="T13" s="42"/>
      <c r="U13" s="570"/>
      <c r="V13" s="570"/>
      <c r="W13" s="570"/>
      <c r="X13" s="570"/>
      <c r="Y13" s="41"/>
      <c r="Z13" s="42"/>
      <c r="AA13" s="570"/>
      <c r="AB13" s="570"/>
      <c r="AC13" s="570"/>
      <c r="AD13" s="570"/>
      <c r="AE13" s="41"/>
      <c r="AF13" s="42"/>
      <c r="AG13" s="570"/>
      <c r="AH13" s="570"/>
      <c r="AI13" s="570"/>
      <c r="AJ13" s="570"/>
      <c r="AK13" s="41"/>
      <c r="AL13" s="42"/>
      <c r="AM13" s="40"/>
      <c r="AN13" s="40"/>
      <c r="AO13" s="40"/>
      <c r="AP13" s="40"/>
      <c r="AQ13" s="40"/>
      <c r="AR13" s="40"/>
      <c r="AS13" s="40"/>
      <c r="AT13" s="40"/>
      <c r="AU13" s="41"/>
      <c r="AV13" s="602"/>
      <c r="AW13" s="482"/>
      <c r="AX13" s="482"/>
      <c r="AY13" s="482"/>
      <c r="AZ13" s="482"/>
      <c r="BA13" s="482"/>
      <c r="BB13" s="482"/>
      <c r="BC13" s="608"/>
    </row>
    <row r="14" spans="2:55" ht="18.75" customHeight="1" thickBot="1" x14ac:dyDescent="0.2">
      <c r="B14" s="4"/>
      <c r="C14" s="450"/>
      <c r="D14" s="451"/>
      <c r="E14" s="451"/>
      <c r="F14" s="451"/>
      <c r="G14" s="452"/>
      <c r="H14" s="48"/>
      <c r="I14" s="572"/>
      <c r="J14" s="572"/>
      <c r="K14" s="572"/>
      <c r="L14" s="572"/>
      <c r="M14" s="49"/>
      <c r="N14" s="50"/>
      <c r="O14" s="572"/>
      <c r="P14" s="572"/>
      <c r="Q14" s="572"/>
      <c r="R14" s="572"/>
      <c r="S14" s="49"/>
      <c r="T14" s="50"/>
      <c r="U14" s="572"/>
      <c r="V14" s="572"/>
      <c r="W14" s="572"/>
      <c r="X14" s="572"/>
      <c r="Y14" s="49"/>
      <c r="Z14" s="50"/>
      <c r="AA14" s="572"/>
      <c r="AB14" s="572"/>
      <c r="AC14" s="572"/>
      <c r="AD14" s="572"/>
      <c r="AE14" s="49"/>
      <c r="AF14" s="50"/>
      <c r="AG14" s="572"/>
      <c r="AH14" s="572"/>
      <c r="AI14" s="572"/>
      <c r="AJ14" s="572"/>
      <c r="AK14" s="49"/>
      <c r="AL14" s="50"/>
      <c r="AM14" s="48"/>
      <c r="AN14" s="48"/>
      <c r="AO14" s="48"/>
      <c r="AP14" s="48"/>
      <c r="AQ14" s="48"/>
      <c r="AR14" s="48"/>
      <c r="AS14" s="48"/>
      <c r="AT14" s="48"/>
      <c r="AU14" s="49"/>
      <c r="AV14" s="526"/>
      <c r="AW14" s="527"/>
      <c r="AX14" s="527"/>
      <c r="AY14" s="527"/>
      <c r="AZ14" s="527"/>
      <c r="BA14" s="527"/>
      <c r="BB14" s="527"/>
      <c r="BC14" s="609"/>
    </row>
    <row r="15" spans="2:55" ht="16.5" customHeight="1" x14ac:dyDescent="0.15">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row>
    <row r="16" spans="2:55" ht="16.5" customHeight="1" x14ac:dyDescent="0.15">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row>
    <row r="17" spans="2:55" ht="16.5" customHeight="1" x14ac:dyDescent="0.15">
      <c r="C17" s="2" t="s">
        <v>75</v>
      </c>
      <c r="AX17" s="591" t="s">
        <v>230</v>
      </c>
      <c r="AY17" s="591"/>
      <c r="AZ17" s="591"/>
      <c r="BA17" s="591"/>
      <c r="BB17" s="591"/>
      <c r="BC17" s="591"/>
    </row>
    <row r="18" spans="2:55" ht="8.25" customHeight="1" thickBot="1" x14ac:dyDescent="0.2">
      <c r="AX18" s="451"/>
      <c r="AY18" s="451"/>
      <c r="AZ18" s="451"/>
      <c r="BA18" s="451"/>
      <c r="BB18" s="451"/>
      <c r="BC18" s="451"/>
    </row>
    <row r="19" spans="2:55" ht="16.5" customHeight="1" x14ac:dyDescent="0.15">
      <c r="B19" s="4"/>
      <c r="C19" s="592"/>
      <c r="D19" s="593"/>
      <c r="E19" s="593"/>
      <c r="F19" s="593"/>
      <c r="G19" s="594"/>
      <c r="H19" s="358" t="s">
        <v>45</v>
      </c>
      <c r="I19" s="365"/>
      <c r="J19" s="365"/>
      <c r="K19" s="365"/>
      <c r="L19" s="365"/>
      <c r="M19" s="601"/>
      <c r="N19" s="385" t="s">
        <v>127</v>
      </c>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6"/>
      <c r="AO19" s="386"/>
      <c r="AP19" s="386"/>
      <c r="AQ19" s="480"/>
      <c r="AR19" s="358" t="s">
        <v>248</v>
      </c>
      <c r="AS19" s="365"/>
      <c r="AT19" s="365"/>
      <c r="AU19" s="365"/>
      <c r="AV19" s="365"/>
      <c r="AW19" s="365"/>
      <c r="AX19" s="365"/>
      <c r="AY19" s="365"/>
      <c r="AZ19" s="365"/>
      <c r="BA19" s="365"/>
      <c r="BB19" s="365"/>
      <c r="BC19" s="371"/>
    </row>
    <row r="20" spans="2:55" ht="16.5" customHeight="1" x14ac:dyDescent="0.15">
      <c r="B20" s="4"/>
      <c r="C20" s="595"/>
      <c r="D20" s="596"/>
      <c r="E20" s="596"/>
      <c r="F20" s="596"/>
      <c r="G20" s="597"/>
      <c r="H20" s="437"/>
      <c r="I20" s="433"/>
      <c r="J20" s="433"/>
      <c r="K20" s="433"/>
      <c r="L20" s="433"/>
      <c r="M20" s="434"/>
      <c r="N20" s="345" t="s">
        <v>128</v>
      </c>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7"/>
      <c r="AM20" s="106" t="s">
        <v>78</v>
      </c>
      <c r="AN20" s="102"/>
      <c r="AO20" s="102"/>
      <c r="AP20" s="102"/>
      <c r="AQ20" s="119"/>
      <c r="AR20" s="437"/>
      <c r="AS20" s="433"/>
      <c r="AT20" s="433"/>
      <c r="AU20" s="433"/>
      <c r="AV20" s="433"/>
      <c r="AW20" s="433"/>
      <c r="AX20" s="433"/>
      <c r="AY20" s="433"/>
      <c r="AZ20" s="433"/>
      <c r="BA20" s="433"/>
      <c r="BB20" s="433"/>
      <c r="BC20" s="489"/>
    </row>
    <row r="21" spans="2:55" ht="13.5" customHeight="1" x14ac:dyDescent="0.15">
      <c r="B21" s="4"/>
      <c r="C21" s="595"/>
      <c r="D21" s="596"/>
      <c r="E21" s="596"/>
      <c r="F21" s="596"/>
      <c r="G21" s="597"/>
      <c r="H21" s="437"/>
      <c r="I21" s="433"/>
      <c r="J21" s="433"/>
      <c r="K21" s="433"/>
      <c r="L21" s="433"/>
      <c r="M21" s="434"/>
      <c r="N21" s="436" t="s">
        <v>76</v>
      </c>
      <c r="O21" s="573"/>
      <c r="P21" s="573"/>
      <c r="Q21" s="573"/>
      <c r="R21" s="574"/>
      <c r="S21" s="436" t="s">
        <v>174</v>
      </c>
      <c r="T21" s="573"/>
      <c r="U21" s="573"/>
      <c r="V21" s="573"/>
      <c r="W21" s="574"/>
      <c r="X21" s="436" t="s">
        <v>175</v>
      </c>
      <c r="Y21" s="573"/>
      <c r="Z21" s="573"/>
      <c r="AA21" s="573"/>
      <c r="AB21" s="574"/>
      <c r="AC21" s="436" t="s">
        <v>77</v>
      </c>
      <c r="AD21" s="573"/>
      <c r="AE21" s="573"/>
      <c r="AF21" s="573"/>
      <c r="AG21" s="574"/>
      <c r="AH21" s="436" t="s">
        <v>258</v>
      </c>
      <c r="AI21" s="573"/>
      <c r="AJ21" s="573"/>
      <c r="AK21" s="573"/>
      <c r="AL21" s="574"/>
      <c r="AM21" s="436" t="s">
        <v>247</v>
      </c>
      <c r="AN21" s="573"/>
      <c r="AO21" s="573"/>
      <c r="AP21" s="573"/>
      <c r="AQ21" s="574"/>
      <c r="AR21" s="437"/>
      <c r="AS21" s="433"/>
      <c r="AT21" s="433"/>
      <c r="AU21" s="433"/>
      <c r="AV21" s="433"/>
      <c r="AW21" s="433"/>
      <c r="AX21" s="433"/>
      <c r="AY21" s="433"/>
      <c r="AZ21" s="433"/>
      <c r="BA21" s="433"/>
      <c r="BB21" s="433"/>
      <c r="BC21" s="489"/>
    </row>
    <row r="22" spans="2:55" ht="13.5" customHeight="1" x14ac:dyDescent="0.15">
      <c r="B22" s="4"/>
      <c r="C22" s="598"/>
      <c r="D22" s="599"/>
      <c r="E22" s="599"/>
      <c r="F22" s="599"/>
      <c r="G22" s="600"/>
      <c r="H22" s="438"/>
      <c r="I22" s="368"/>
      <c r="J22" s="368"/>
      <c r="K22" s="368"/>
      <c r="L22" s="368"/>
      <c r="M22" s="435"/>
      <c r="N22" s="575"/>
      <c r="O22" s="576"/>
      <c r="P22" s="576"/>
      <c r="Q22" s="576"/>
      <c r="R22" s="577"/>
      <c r="S22" s="575"/>
      <c r="T22" s="576"/>
      <c r="U22" s="576"/>
      <c r="V22" s="576"/>
      <c r="W22" s="577"/>
      <c r="X22" s="575"/>
      <c r="Y22" s="576"/>
      <c r="Z22" s="576"/>
      <c r="AA22" s="576"/>
      <c r="AB22" s="577"/>
      <c r="AC22" s="575"/>
      <c r="AD22" s="576"/>
      <c r="AE22" s="576"/>
      <c r="AF22" s="576"/>
      <c r="AG22" s="577"/>
      <c r="AH22" s="575"/>
      <c r="AI22" s="576"/>
      <c r="AJ22" s="576"/>
      <c r="AK22" s="576"/>
      <c r="AL22" s="577"/>
      <c r="AM22" s="575"/>
      <c r="AN22" s="576"/>
      <c r="AO22" s="576"/>
      <c r="AP22" s="576"/>
      <c r="AQ22" s="577"/>
      <c r="AR22" s="438"/>
      <c r="AS22" s="368"/>
      <c r="AT22" s="368"/>
      <c r="AU22" s="368"/>
      <c r="AV22" s="368"/>
      <c r="AW22" s="368"/>
      <c r="AX22" s="368"/>
      <c r="AY22" s="368"/>
      <c r="AZ22" s="368"/>
      <c r="BA22" s="368"/>
      <c r="BB22" s="368"/>
      <c r="BC22" s="373"/>
    </row>
    <row r="23" spans="2:55" ht="22.5" customHeight="1" x14ac:dyDescent="0.15">
      <c r="B23" s="4"/>
      <c r="C23" s="429" t="s">
        <v>69</v>
      </c>
      <c r="D23" s="430"/>
      <c r="E23" s="430"/>
      <c r="F23" s="430"/>
      <c r="G23" s="431"/>
      <c r="H23" s="40"/>
      <c r="I23" s="570"/>
      <c r="J23" s="570"/>
      <c r="K23" s="570"/>
      <c r="L23" s="570"/>
      <c r="M23" s="41"/>
      <c r="N23" s="42"/>
      <c r="O23" s="324"/>
      <c r="P23" s="324"/>
      <c r="Q23" s="324"/>
      <c r="R23" s="41"/>
      <c r="S23" s="42"/>
      <c r="T23" s="324"/>
      <c r="U23" s="324"/>
      <c r="V23" s="324"/>
      <c r="W23" s="41"/>
      <c r="X23" s="42"/>
      <c r="Y23" s="324"/>
      <c r="Z23" s="324"/>
      <c r="AA23" s="324"/>
      <c r="AB23" s="41"/>
      <c r="AC23" s="42"/>
      <c r="AD23" s="324"/>
      <c r="AE23" s="324"/>
      <c r="AF23" s="324"/>
      <c r="AG23" s="41"/>
      <c r="AH23" s="42"/>
      <c r="AI23" s="324"/>
      <c r="AJ23" s="324"/>
      <c r="AK23" s="324"/>
      <c r="AL23" s="41"/>
      <c r="AM23" s="42"/>
      <c r="AN23" s="324"/>
      <c r="AO23" s="324"/>
      <c r="AP23" s="324"/>
      <c r="AQ23" s="41"/>
      <c r="AR23" s="602"/>
      <c r="AS23" s="482"/>
      <c r="AT23" s="482"/>
      <c r="AU23" s="482"/>
      <c r="AV23" s="482"/>
      <c r="AW23" s="482"/>
      <c r="AX23" s="482"/>
      <c r="AY23" s="482"/>
      <c r="AZ23" s="482"/>
      <c r="BA23" s="482"/>
      <c r="BB23" s="482"/>
      <c r="BC23" s="608"/>
    </row>
    <row r="24" spans="2:55" ht="22.5" customHeight="1" x14ac:dyDescent="0.15">
      <c r="B24" s="4"/>
      <c r="C24" s="367"/>
      <c r="D24" s="368"/>
      <c r="E24" s="368"/>
      <c r="F24" s="368"/>
      <c r="G24" s="435"/>
      <c r="H24" s="44"/>
      <c r="I24" s="571"/>
      <c r="J24" s="571"/>
      <c r="K24" s="571"/>
      <c r="L24" s="571"/>
      <c r="M24" s="45"/>
      <c r="N24" s="46"/>
      <c r="O24" s="295"/>
      <c r="P24" s="295"/>
      <c r="Q24" s="295"/>
      <c r="R24" s="45"/>
      <c r="S24" s="46"/>
      <c r="T24" s="295"/>
      <c r="U24" s="295"/>
      <c r="V24" s="295"/>
      <c r="W24" s="45"/>
      <c r="X24" s="46"/>
      <c r="Y24" s="295"/>
      <c r="Z24" s="295"/>
      <c r="AA24" s="295"/>
      <c r="AB24" s="45"/>
      <c r="AC24" s="46"/>
      <c r="AD24" s="295"/>
      <c r="AE24" s="295"/>
      <c r="AF24" s="295"/>
      <c r="AG24" s="45"/>
      <c r="AH24" s="46"/>
      <c r="AI24" s="295"/>
      <c r="AJ24" s="295"/>
      <c r="AK24" s="295"/>
      <c r="AL24" s="45"/>
      <c r="AM24" s="46"/>
      <c r="AN24" s="295"/>
      <c r="AO24" s="295"/>
      <c r="AP24" s="295"/>
      <c r="AQ24" s="45"/>
      <c r="AR24" s="484"/>
      <c r="AS24" s="485"/>
      <c r="AT24" s="485"/>
      <c r="AU24" s="485"/>
      <c r="AV24" s="485"/>
      <c r="AW24" s="485"/>
      <c r="AX24" s="485"/>
      <c r="AY24" s="485"/>
      <c r="AZ24" s="485"/>
      <c r="BA24" s="485"/>
      <c r="BB24" s="485"/>
      <c r="BC24" s="610"/>
    </row>
    <row r="25" spans="2:55" ht="22.5" customHeight="1" x14ac:dyDescent="0.15">
      <c r="B25" s="4"/>
      <c r="C25" s="429" t="s">
        <v>74</v>
      </c>
      <c r="D25" s="430"/>
      <c r="E25" s="430"/>
      <c r="F25" s="430"/>
      <c r="G25" s="431"/>
      <c r="H25" s="40"/>
      <c r="I25" s="570"/>
      <c r="J25" s="570"/>
      <c r="K25" s="570"/>
      <c r="L25" s="570"/>
      <c r="M25" s="41"/>
      <c r="N25" s="42"/>
      <c r="O25" s="324"/>
      <c r="P25" s="324"/>
      <c r="Q25" s="324"/>
      <c r="R25" s="41"/>
      <c r="S25" s="42"/>
      <c r="T25" s="324"/>
      <c r="U25" s="324"/>
      <c r="V25" s="324"/>
      <c r="W25" s="41"/>
      <c r="X25" s="42"/>
      <c r="Y25" s="324"/>
      <c r="Z25" s="324"/>
      <c r="AA25" s="324"/>
      <c r="AB25" s="41"/>
      <c r="AC25" s="42"/>
      <c r="AD25" s="324"/>
      <c r="AE25" s="324"/>
      <c r="AF25" s="324"/>
      <c r="AG25" s="41"/>
      <c r="AH25" s="42"/>
      <c r="AI25" s="324"/>
      <c r="AJ25" s="324"/>
      <c r="AK25" s="324"/>
      <c r="AL25" s="41"/>
      <c r="AM25" s="42"/>
      <c r="AN25" s="324"/>
      <c r="AO25" s="324"/>
      <c r="AP25" s="324"/>
      <c r="AQ25" s="41"/>
      <c r="AR25" s="602"/>
      <c r="AS25" s="482"/>
      <c r="AT25" s="482"/>
      <c r="AU25" s="482"/>
      <c r="AV25" s="482"/>
      <c r="AW25" s="482"/>
      <c r="AX25" s="482"/>
      <c r="AY25" s="482"/>
      <c r="AZ25" s="482"/>
      <c r="BA25" s="482"/>
      <c r="BB25" s="482"/>
      <c r="BC25" s="608"/>
    </row>
    <row r="26" spans="2:55" ht="22.5" customHeight="1" x14ac:dyDescent="0.15">
      <c r="B26" s="4"/>
      <c r="C26" s="367"/>
      <c r="D26" s="368"/>
      <c r="E26" s="368"/>
      <c r="F26" s="368"/>
      <c r="G26" s="435"/>
      <c r="H26" s="44"/>
      <c r="I26" s="571"/>
      <c r="J26" s="571"/>
      <c r="K26" s="571"/>
      <c r="L26" s="571"/>
      <c r="M26" s="45"/>
      <c r="N26" s="46"/>
      <c r="O26" s="295"/>
      <c r="P26" s="295"/>
      <c r="Q26" s="295"/>
      <c r="R26" s="45"/>
      <c r="S26" s="46"/>
      <c r="T26" s="295"/>
      <c r="U26" s="295"/>
      <c r="V26" s="295"/>
      <c r="W26" s="45"/>
      <c r="X26" s="46"/>
      <c r="Y26" s="295"/>
      <c r="Z26" s="295"/>
      <c r="AA26" s="295"/>
      <c r="AB26" s="45"/>
      <c r="AC26" s="46"/>
      <c r="AD26" s="295"/>
      <c r="AE26" s="295"/>
      <c r="AF26" s="295"/>
      <c r="AG26" s="45"/>
      <c r="AH26" s="46"/>
      <c r="AI26" s="295"/>
      <c r="AJ26" s="295"/>
      <c r="AK26" s="295"/>
      <c r="AL26" s="45"/>
      <c r="AM26" s="46"/>
      <c r="AN26" s="295"/>
      <c r="AO26" s="295"/>
      <c r="AP26" s="295"/>
      <c r="AQ26" s="45"/>
      <c r="AR26" s="484"/>
      <c r="AS26" s="485"/>
      <c r="AT26" s="485"/>
      <c r="AU26" s="485"/>
      <c r="AV26" s="485"/>
      <c r="AW26" s="485"/>
      <c r="AX26" s="485"/>
      <c r="AY26" s="485"/>
      <c r="AZ26" s="485"/>
      <c r="BA26" s="485"/>
      <c r="BB26" s="485"/>
      <c r="BC26" s="610"/>
    </row>
    <row r="27" spans="2:55" ht="22.5" customHeight="1" x14ac:dyDescent="0.15">
      <c r="B27" s="4"/>
      <c r="C27" s="429"/>
      <c r="D27" s="430"/>
      <c r="E27" s="430"/>
      <c r="F27" s="430"/>
      <c r="G27" s="431"/>
      <c r="H27" s="40"/>
      <c r="I27" s="71"/>
      <c r="J27" s="71"/>
      <c r="K27" s="71"/>
      <c r="L27" s="71"/>
      <c r="M27" s="41"/>
      <c r="N27" s="42"/>
      <c r="O27" s="71"/>
      <c r="P27" s="71"/>
      <c r="Q27" s="71"/>
      <c r="R27" s="41"/>
      <c r="S27" s="42"/>
      <c r="T27" s="71"/>
      <c r="U27" s="71"/>
      <c r="V27" s="71"/>
      <c r="W27" s="40"/>
      <c r="X27" s="42"/>
      <c r="Y27" s="71"/>
      <c r="Z27" s="71"/>
      <c r="AA27" s="71"/>
      <c r="AB27" s="40"/>
      <c r="AC27" s="42"/>
      <c r="AD27" s="71"/>
      <c r="AE27" s="71"/>
      <c r="AF27" s="71"/>
      <c r="AG27" s="71"/>
      <c r="AH27" s="115"/>
      <c r="AI27" s="71"/>
      <c r="AJ27" s="71"/>
      <c r="AK27" s="71"/>
      <c r="AL27" s="40"/>
      <c r="AM27" s="42"/>
      <c r="AN27" s="71"/>
      <c r="AO27" s="71"/>
      <c r="AP27" s="71"/>
      <c r="AQ27" s="40"/>
      <c r="AR27" s="42"/>
      <c r="AS27" s="40"/>
      <c r="AT27" s="40"/>
      <c r="AU27" s="40"/>
      <c r="AV27" s="40"/>
      <c r="AW27" s="40"/>
      <c r="AX27" s="40"/>
      <c r="AY27" s="40"/>
      <c r="AZ27" s="40"/>
      <c r="BA27" s="40"/>
      <c r="BB27" s="40"/>
      <c r="BC27" s="43"/>
    </row>
    <row r="28" spans="2:55" ht="22.5" customHeight="1" x14ac:dyDescent="0.15">
      <c r="B28" s="4"/>
      <c r="C28" s="367"/>
      <c r="D28" s="368"/>
      <c r="E28" s="368"/>
      <c r="F28" s="368"/>
      <c r="G28" s="435"/>
      <c r="H28" s="44"/>
      <c r="I28" s="73"/>
      <c r="J28" s="73"/>
      <c r="K28" s="73"/>
      <c r="L28" s="73"/>
      <c r="M28" s="45"/>
      <c r="N28" s="46"/>
      <c r="O28" s="73"/>
      <c r="P28" s="73"/>
      <c r="Q28" s="73"/>
      <c r="R28" s="45"/>
      <c r="S28" s="46"/>
      <c r="T28" s="73"/>
      <c r="U28" s="73"/>
      <c r="V28" s="73"/>
      <c r="W28" s="44"/>
      <c r="X28" s="46"/>
      <c r="Y28" s="73"/>
      <c r="Z28" s="73"/>
      <c r="AA28" s="73"/>
      <c r="AB28" s="44"/>
      <c r="AC28" s="46"/>
      <c r="AD28" s="73"/>
      <c r="AE28" s="73"/>
      <c r="AF28" s="73"/>
      <c r="AG28" s="73"/>
      <c r="AH28" s="116"/>
      <c r="AI28" s="73"/>
      <c r="AJ28" s="73"/>
      <c r="AK28" s="73"/>
      <c r="AL28" s="44"/>
      <c r="AM28" s="46"/>
      <c r="AN28" s="73"/>
      <c r="AO28" s="73"/>
      <c r="AP28" s="73"/>
      <c r="AQ28" s="44"/>
      <c r="AR28" s="46"/>
      <c r="AS28" s="44"/>
      <c r="AT28" s="44"/>
      <c r="AU28" s="44"/>
      <c r="AV28" s="44"/>
      <c r="AW28" s="44"/>
      <c r="AX28" s="44"/>
      <c r="AY28" s="44"/>
      <c r="AZ28" s="44"/>
      <c r="BA28" s="44"/>
      <c r="BB28" s="44"/>
      <c r="BC28" s="47"/>
    </row>
    <row r="29" spans="2:55" ht="22.5" customHeight="1" x14ac:dyDescent="0.15">
      <c r="B29" s="4"/>
      <c r="C29" s="429" t="s">
        <v>45</v>
      </c>
      <c r="D29" s="430"/>
      <c r="E29" s="430"/>
      <c r="F29" s="430"/>
      <c r="G29" s="431"/>
      <c r="H29" s="40"/>
      <c r="I29" s="570"/>
      <c r="J29" s="570"/>
      <c r="K29" s="570"/>
      <c r="L29" s="570"/>
      <c r="M29" s="41"/>
      <c r="N29" s="42"/>
      <c r="O29" s="324"/>
      <c r="P29" s="324"/>
      <c r="Q29" s="324"/>
      <c r="R29" s="41"/>
      <c r="S29" s="42"/>
      <c r="T29" s="324"/>
      <c r="U29" s="324"/>
      <c r="V29" s="324"/>
      <c r="W29" s="41"/>
      <c r="X29" s="42"/>
      <c r="Y29" s="324"/>
      <c r="Z29" s="324"/>
      <c r="AA29" s="324"/>
      <c r="AB29" s="41"/>
      <c r="AC29" s="42"/>
      <c r="AD29" s="324"/>
      <c r="AE29" s="324"/>
      <c r="AF29" s="324"/>
      <c r="AG29" s="41"/>
      <c r="AH29" s="42"/>
      <c r="AI29" s="324"/>
      <c r="AJ29" s="324"/>
      <c r="AK29" s="324"/>
      <c r="AL29" s="41"/>
      <c r="AM29" s="42"/>
      <c r="AN29" s="324"/>
      <c r="AO29" s="324"/>
      <c r="AP29" s="324"/>
      <c r="AQ29" s="41"/>
      <c r="AR29" s="602"/>
      <c r="AS29" s="482"/>
      <c r="AT29" s="482"/>
      <c r="AU29" s="482"/>
      <c r="AV29" s="482"/>
      <c r="AW29" s="482"/>
      <c r="AX29" s="482"/>
      <c r="AY29" s="482"/>
      <c r="AZ29" s="482"/>
      <c r="BA29" s="482"/>
      <c r="BB29" s="482"/>
      <c r="BC29" s="608"/>
    </row>
    <row r="30" spans="2:55" ht="22.5" customHeight="1" thickBot="1" x14ac:dyDescent="0.2">
      <c r="B30" s="4"/>
      <c r="C30" s="450"/>
      <c r="D30" s="451"/>
      <c r="E30" s="451"/>
      <c r="F30" s="451"/>
      <c r="G30" s="452"/>
      <c r="H30" s="48"/>
      <c r="I30" s="572"/>
      <c r="J30" s="572"/>
      <c r="K30" s="572"/>
      <c r="L30" s="572"/>
      <c r="M30" s="49"/>
      <c r="N30" s="50"/>
      <c r="O30" s="580"/>
      <c r="P30" s="580"/>
      <c r="Q30" s="580"/>
      <c r="R30" s="49"/>
      <c r="S30" s="50"/>
      <c r="T30" s="580"/>
      <c r="U30" s="580"/>
      <c r="V30" s="580"/>
      <c r="W30" s="49"/>
      <c r="X30" s="50"/>
      <c r="Y30" s="580"/>
      <c r="Z30" s="580"/>
      <c r="AA30" s="580"/>
      <c r="AB30" s="49"/>
      <c r="AC30" s="50"/>
      <c r="AD30" s="580"/>
      <c r="AE30" s="580"/>
      <c r="AF30" s="580"/>
      <c r="AG30" s="49"/>
      <c r="AH30" s="50"/>
      <c r="AI30" s="580"/>
      <c r="AJ30" s="580"/>
      <c r="AK30" s="580"/>
      <c r="AL30" s="49"/>
      <c r="AM30" s="50"/>
      <c r="AN30" s="580"/>
      <c r="AO30" s="580"/>
      <c r="AP30" s="580"/>
      <c r="AQ30" s="49"/>
      <c r="AR30" s="526"/>
      <c r="AS30" s="527"/>
      <c r="AT30" s="527"/>
      <c r="AU30" s="527"/>
      <c r="AV30" s="527"/>
      <c r="AW30" s="527"/>
      <c r="AX30" s="527"/>
      <c r="AY30" s="527"/>
      <c r="AZ30" s="527"/>
      <c r="BA30" s="527"/>
      <c r="BB30" s="527"/>
      <c r="BC30" s="609"/>
    </row>
    <row r="31" spans="2:55" ht="16.5" customHeight="1" x14ac:dyDescent="0.15">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row>
    <row r="32" spans="2:55" ht="16.5" customHeight="1" x14ac:dyDescent="0.15">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row>
    <row r="33" spans="2:55" ht="16.5" customHeight="1" x14ac:dyDescent="0.15">
      <c r="B33" s="4"/>
      <c r="C33" s="2" t="s">
        <v>79</v>
      </c>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row>
    <row r="34" spans="2:55" ht="8.25" customHeight="1" thickBot="1" x14ac:dyDescent="0.2">
      <c r="B34" s="4"/>
      <c r="C34" s="32"/>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row>
    <row r="35" spans="2:55" ht="16.5" customHeight="1" x14ac:dyDescent="0.15">
      <c r="B35" s="4"/>
      <c r="C35" s="582"/>
      <c r="D35" s="583"/>
      <c r="E35" s="583"/>
      <c r="F35" s="583"/>
      <c r="G35" s="584"/>
      <c r="H35" s="385" t="s">
        <v>100</v>
      </c>
      <c r="I35" s="386"/>
      <c r="J35" s="386"/>
      <c r="K35" s="386"/>
      <c r="L35" s="386"/>
      <c r="M35" s="386"/>
      <c r="N35" s="386"/>
      <c r="O35" s="386"/>
      <c r="P35" s="386"/>
      <c r="Q35" s="386"/>
      <c r="R35" s="386"/>
      <c r="S35" s="386"/>
      <c r="T35" s="386"/>
      <c r="U35" s="386"/>
      <c r="V35" s="386"/>
      <c r="W35" s="480"/>
      <c r="X35" s="385" t="s">
        <v>129</v>
      </c>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386"/>
      <c r="BC35" s="387"/>
    </row>
    <row r="36" spans="2:55" ht="16.5" customHeight="1" x14ac:dyDescent="0.15">
      <c r="B36" s="4"/>
      <c r="C36" s="588"/>
      <c r="D36" s="589"/>
      <c r="E36" s="589"/>
      <c r="F36" s="589"/>
      <c r="G36" s="590"/>
      <c r="H36" s="345" t="s">
        <v>101</v>
      </c>
      <c r="I36" s="346"/>
      <c r="J36" s="346"/>
      <c r="K36" s="346"/>
      <c r="L36" s="346"/>
      <c r="M36" s="346"/>
      <c r="N36" s="346"/>
      <c r="O36" s="346"/>
      <c r="P36" s="346"/>
      <c r="Q36" s="346"/>
      <c r="R36" s="346"/>
      <c r="S36" s="346"/>
      <c r="T36" s="346"/>
      <c r="U36" s="346"/>
      <c r="V36" s="346"/>
      <c r="W36" s="347"/>
      <c r="X36" s="565" t="s">
        <v>80</v>
      </c>
      <c r="Y36" s="566"/>
      <c r="Z36" s="566"/>
      <c r="AA36" s="566"/>
      <c r="AB36" s="566"/>
      <c r="AC36" s="566"/>
      <c r="AD36" s="566"/>
      <c r="AE36" s="567"/>
      <c r="AF36" s="565" t="s">
        <v>82</v>
      </c>
      <c r="AG36" s="566"/>
      <c r="AH36" s="566"/>
      <c r="AI36" s="566"/>
      <c r="AJ36" s="566"/>
      <c r="AK36" s="566"/>
      <c r="AL36" s="566"/>
      <c r="AM36" s="567"/>
      <c r="AN36" s="565"/>
      <c r="AO36" s="566"/>
      <c r="AP36" s="566"/>
      <c r="AQ36" s="566"/>
      <c r="AR36" s="566"/>
      <c r="AS36" s="566"/>
      <c r="AT36" s="566"/>
      <c r="AU36" s="567"/>
      <c r="AV36" s="565" t="s">
        <v>81</v>
      </c>
      <c r="AW36" s="566"/>
      <c r="AX36" s="566"/>
      <c r="AY36" s="566"/>
      <c r="AZ36" s="566"/>
      <c r="BA36" s="566"/>
      <c r="BB36" s="566"/>
      <c r="BC36" s="569"/>
    </row>
    <row r="37" spans="2:55" ht="22.5" customHeight="1" x14ac:dyDescent="0.15">
      <c r="B37" s="4"/>
      <c r="C37" s="429" t="s">
        <v>69</v>
      </c>
      <c r="D37" s="430"/>
      <c r="E37" s="430"/>
      <c r="F37" s="430"/>
      <c r="G37" s="431"/>
      <c r="H37" s="40"/>
      <c r="I37" s="324"/>
      <c r="J37" s="324"/>
      <c r="K37" s="324"/>
      <c r="L37" s="324"/>
      <c r="M37" s="324"/>
      <c r="N37" s="324"/>
      <c r="O37" s="40"/>
      <c r="P37" s="42"/>
      <c r="Q37" s="324"/>
      <c r="R37" s="324"/>
      <c r="S37" s="324"/>
      <c r="T37" s="324"/>
      <c r="U37" s="324"/>
      <c r="V37" s="324"/>
      <c r="W37" s="41"/>
      <c r="X37" s="42"/>
      <c r="Y37" s="570"/>
      <c r="Z37" s="570"/>
      <c r="AA37" s="570"/>
      <c r="AB37" s="570"/>
      <c r="AC37" s="482"/>
      <c r="AD37" s="482"/>
      <c r="AE37" s="483"/>
      <c r="AF37" s="42"/>
      <c r="AG37" s="570"/>
      <c r="AH37" s="570"/>
      <c r="AI37" s="570"/>
      <c r="AJ37" s="570"/>
      <c r="AK37" s="482"/>
      <c r="AL37" s="482"/>
      <c r="AM37" s="483"/>
      <c r="AN37" s="42"/>
      <c r="AO37" s="570"/>
      <c r="AP37" s="570"/>
      <c r="AQ37" s="570"/>
      <c r="AR37" s="570"/>
      <c r="AS37" s="482"/>
      <c r="AT37" s="482"/>
      <c r="AU37" s="483"/>
      <c r="AV37" s="560"/>
      <c r="AW37" s="324"/>
      <c r="AX37" s="324"/>
      <c r="AY37" s="324"/>
      <c r="AZ37" s="324"/>
      <c r="BA37" s="324"/>
      <c r="BB37" s="324"/>
      <c r="BC37" s="578"/>
    </row>
    <row r="38" spans="2:55" ht="22.5" customHeight="1" x14ac:dyDescent="0.15">
      <c r="B38" s="4"/>
      <c r="C38" s="367"/>
      <c r="D38" s="368"/>
      <c r="E38" s="368"/>
      <c r="F38" s="368"/>
      <c r="G38" s="435"/>
      <c r="H38" s="44"/>
      <c r="I38" s="295"/>
      <c r="J38" s="295"/>
      <c r="K38" s="295"/>
      <c r="L38" s="295"/>
      <c r="M38" s="295"/>
      <c r="N38" s="295"/>
      <c r="O38" s="44"/>
      <c r="P38" s="46"/>
      <c r="Q38" s="295"/>
      <c r="R38" s="295"/>
      <c r="S38" s="295"/>
      <c r="T38" s="295"/>
      <c r="U38" s="295"/>
      <c r="V38" s="295"/>
      <c r="W38" s="45"/>
      <c r="X38" s="46"/>
      <c r="Y38" s="571"/>
      <c r="Z38" s="571"/>
      <c r="AA38" s="571"/>
      <c r="AB38" s="571"/>
      <c r="AC38" s="485"/>
      <c r="AD38" s="485"/>
      <c r="AE38" s="486"/>
      <c r="AF38" s="46"/>
      <c r="AG38" s="571"/>
      <c r="AH38" s="571"/>
      <c r="AI38" s="571"/>
      <c r="AJ38" s="571"/>
      <c r="AK38" s="485"/>
      <c r="AL38" s="485"/>
      <c r="AM38" s="486"/>
      <c r="AN38" s="46"/>
      <c r="AO38" s="571"/>
      <c r="AP38" s="571"/>
      <c r="AQ38" s="571"/>
      <c r="AR38" s="571"/>
      <c r="AS38" s="485"/>
      <c r="AT38" s="485"/>
      <c r="AU38" s="486"/>
      <c r="AV38" s="562"/>
      <c r="AW38" s="295"/>
      <c r="AX38" s="295"/>
      <c r="AY38" s="295"/>
      <c r="AZ38" s="295"/>
      <c r="BA38" s="295"/>
      <c r="BB38" s="295"/>
      <c r="BC38" s="564"/>
    </row>
    <row r="39" spans="2:55" ht="22.5" customHeight="1" x14ac:dyDescent="0.15">
      <c r="B39" s="4"/>
      <c r="C39" s="429" t="s">
        <v>74</v>
      </c>
      <c r="D39" s="430"/>
      <c r="E39" s="430"/>
      <c r="F39" s="430"/>
      <c r="G39" s="431"/>
      <c r="H39" s="40"/>
      <c r="I39" s="324"/>
      <c r="J39" s="324"/>
      <c r="K39" s="324"/>
      <c r="L39" s="324"/>
      <c r="M39" s="324"/>
      <c r="N39" s="324"/>
      <c r="O39" s="40"/>
      <c r="P39" s="42"/>
      <c r="Q39" s="324"/>
      <c r="R39" s="324"/>
      <c r="S39" s="324"/>
      <c r="T39" s="324"/>
      <c r="U39" s="324"/>
      <c r="V39" s="324"/>
      <c r="W39" s="41"/>
      <c r="X39" s="42"/>
      <c r="Y39" s="570"/>
      <c r="Z39" s="570"/>
      <c r="AA39" s="570"/>
      <c r="AB39" s="570"/>
      <c r="AC39" s="482"/>
      <c r="AD39" s="482"/>
      <c r="AE39" s="483"/>
      <c r="AF39" s="42"/>
      <c r="AG39" s="570"/>
      <c r="AH39" s="570"/>
      <c r="AI39" s="570"/>
      <c r="AJ39" s="570"/>
      <c r="AK39" s="482"/>
      <c r="AL39" s="482"/>
      <c r="AM39" s="483"/>
      <c r="AN39" s="42"/>
      <c r="AO39" s="570"/>
      <c r="AP39" s="570"/>
      <c r="AQ39" s="570"/>
      <c r="AR39" s="570"/>
      <c r="AS39" s="482"/>
      <c r="AT39" s="482"/>
      <c r="AU39" s="483"/>
      <c r="AV39" s="560"/>
      <c r="AW39" s="324"/>
      <c r="AX39" s="324"/>
      <c r="AY39" s="324"/>
      <c r="AZ39" s="324"/>
      <c r="BA39" s="324"/>
      <c r="BB39" s="324"/>
      <c r="BC39" s="578"/>
    </row>
    <row r="40" spans="2:55" ht="22.5" customHeight="1" x14ac:dyDescent="0.15">
      <c r="B40" s="4"/>
      <c r="C40" s="367"/>
      <c r="D40" s="368"/>
      <c r="E40" s="368"/>
      <c r="F40" s="368"/>
      <c r="G40" s="435"/>
      <c r="H40" s="44"/>
      <c r="I40" s="295"/>
      <c r="J40" s="295"/>
      <c r="K40" s="295"/>
      <c r="L40" s="295"/>
      <c r="M40" s="295"/>
      <c r="N40" s="295"/>
      <c r="O40" s="44"/>
      <c r="P40" s="46"/>
      <c r="Q40" s="295"/>
      <c r="R40" s="295"/>
      <c r="S40" s="295"/>
      <c r="T40" s="295"/>
      <c r="U40" s="295"/>
      <c r="V40" s="295"/>
      <c r="W40" s="45"/>
      <c r="X40" s="46"/>
      <c r="Y40" s="571"/>
      <c r="Z40" s="571"/>
      <c r="AA40" s="571"/>
      <c r="AB40" s="571"/>
      <c r="AC40" s="485"/>
      <c r="AD40" s="485"/>
      <c r="AE40" s="486"/>
      <c r="AF40" s="46"/>
      <c r="AG40" s="571"/>
      <c r="AH40" s="571"/>
      <c r="AI40" s="571"/>
      <c r="AJ40" s="571"/>
      <c r="AK40" s="485"/>
      <c r="AL40" s="485"/>
      <c r="AM40" s="486"/>
      <c r="AN40" s="46"/>
      <c r="AO40" s="571"/>
      <c r="AP40" s="571"/>
      <c r="AQ40" s="571"/>
      <c r="AR40" s="571"/>
      <c r="AS40" s="485"/>
      <c r="AT40" s="485"/>
      <c r="AU40" s="486"/>
      <c r="AV40" s="562"/>
      <c r="AW40" s="295"/>
      <c r="AX40" s="295"/>
      <c r="AY40" s="295"/>
      <c r="AZ40" s="295"/>
      <c r="BA40" s="295"/>
      <c r="BB40" s="295"/>
      <c r="BC40" s="564"/>
    </row>
    <row r="41" spans="2:55" ht="22.5" customHeight="1" x14ac:dyDescent="0.15">
      <c r="B41" s="4"/>
      <c r="C41" s="429"/>
      <c r="D41" s="430"/>
      <c r="E41" s="430"/>
      <c r="F41" s="430"/>
      <c r="G41" s="431"/>
      <c r="H41" s="40"/>
      <c r="I41" s="40"/>
      <c r="J41" s="40"/>
      <c r="K41" s="40"/>
      <c r="L41" s="40"/>
      <c r="M41" s="40"/>
      <c r="N41" s="40"/>
      <c r="O41" s="40"/>
      <c r="P41" s="42"/>
      <c r="Q41" s="40"/>
      <c r="R41" s="40"/>
      <c r="S41" s="40"/>
      <c r="T41" s="40"/>
      <c r="U41" s="40"/>
      <c r="V41" s="40"/>
      <c r="W41" s="41"/>
      <c r="X41" s="42"/>
      <c r="Y41" s="40"/>
      <c r="Z41" s="40"/>
      <c r="AA41" s="40"/>
      <c r="AB41" s="40"/>
      <c r="AC41" s="40"/>
      <c r="AD41" s="40"/>
      <c r="AE41" s="40"/>
      <c r="AF41" s="42"/>
      <c r="AG41" s="40"/>
      <c r="AH41" s="40"/>
      <c r="AI41" s="40"/>
      <c r="AJ41" s="40"/>
      <c r="AK41" s="40"/>
      <c r="AL41" s="40"/>
      <c r="AM41" s="40"/>
      <c r="AN41" s="42"/>
      <c r="AO41" s="40"/>
      <c r="AP41" s="40"/>
      <c r="AQ41" s="40"/>
      <c r="AR41" s="40"/>
      <c r="AS41" s="40"/>
      <c r="AT41" s="40"/>
      <c r="AU41" s="40"/>
      <c r="AV41" s="42"/>
      <c r="AW41" s="40"/>
      <c r="AX41" s="40"/>
      <c r="AY41" s="40"/>
      <c r="AZ41" s="40"/>
      <c r="BA41" s="40"/>
      <c r="BB41" s="40"/>
      <c r="BC41" s="43"/>
    </row>
    <row r="42" spans="2:55" ht="22.5" customHeight="1" x14ac:dyDescent="0.15">
      <c r="B42" s="4"/>
      <c r="C42" s="367"/>
      <c r="D42" s="368"/>
      <c r="E42" s="368"/>
      <c r="F42" s="368"/>
      <c r="G42" s="435"/>
      <c r="H42" s="44"/>
      <c r="I42" s="44"/>
      <c r="J42" s="44"/>
      <c r="K42" s="44"/>
      <c r="L42" s="44"/>
      <c r="M42" s="44"/>
      <c r="N42" s="44"/>
      <c r="O42" s="44"/>
      <c r="P42" s="46"/>
      <c r="Q42" s="44"/>
      <c r="R42" s="44"/>
      <c r="S42" s="44"/>
      <c r="T42" s="44"/>
      <c r="U42" s="44"/>
      <c r="V42" s="44"/>
      <c r="W42" s="45"/>
      <c r="X42" s="46"/>
      <c r="Y42" s="44"/>
      <c r="Z42" s="44"/>
      <c r="AA42" s="44"/>
      <c r="AB42" s="44"/>
      <c r="AC42" s="44"/>
      <c r="AD42" s="44"/>
      <c r="AE42" s="44"/>
      <c r="AF42" s="46"/>
      <c r="AG42" s="44"/>
      <c r="AH42" s="44"/>
      <c r="AI42" s="44"/>
      <c r="AJ42" s="44"/>
      <c r="AK42" s="44"/>
      <c r="AL42" s="44"/>
      <c r="AM42" s="44"/>
      <c r="AN42" s="46"/>
      <c r="AO42" s="44"/>
      <c r="AP42" s="44"/>
      <c r="AQ42" s="44"/>
      <c r="AR42" s="44"/>
      <c r="AS42" s="44"/>
      <c r="AT42" s="44"/>
      <c r="AU42" s="44"/>
      <c r="AV42" s="46"/>
      <c r="AW42" s="44"/>
      <c r="AX42" s="44"/>
      <c r="AY42" s="44"/>
      <c r="AZ42" s="44"/>
      <c r="BA42" s="44"/>
      <c r="BB42" s="44"/>
      <c r="BC42" s="47"/>
    </row>
    <row r="43" spans="2:55" ht="22.5" customHeight="1" x14ac:dyDescent="0.15">
      <c r="B43" s="4"/>
      <c r="C43" s="429" t="s">
        <v>45</v>
      </c>
      <c r="D43" s="430"/>
      <c r="E43" s="430"/>
      <c r="F43" s="430"/>
      <c r="G43" s="431"/>
      <c r="H43" s="40"/>
      <c r="I43" s="324"/>
      <c r="J43" s="324"/>
      <c r="K43" s="324"/>
      <c r="L43" s="324"/>
      <c r="M43" s="324"/>
      <c r="N43" s="324"/>
      <c r="O43" s="40"/>
      <c r="P43" s="42"/>
      <c r="Q43" s="324"/>
      <c r="R43" s="324"/>
      <c r="S43" s="324"/>
      <c r="T43" s="324"/>
      <c r="U43" s="324"/>
      <c r="V43" s="324"/>
      <c r="W43" s="41"/>
      <c r="X43" s="42"/>
      <c r="Y43" s="570"/>
      <c r="Z43" s="570"/>
      <c r="AA43" s="570"/>
      <c r="AB43" s="570"/>
      <c r="AC43" s="482"/>
      <c r="AD43" s="482"/>
      <c r="AE43" s="483"/>
      <c r="AF43" s="42"/>
      <c r="AG43" s="570"/>
      <c r="AH43" s="570"/>
      <c r="AI43" s="570"/>
      <c r="AJ43" s="570"/>
      <c r="AK43" s="482"/>
      <c r="AL43" s="482"/>
      <c r="AM43" s="483"/>
      <c r="AN43" s="42"/>
      <c r="AO43" s="570"/>
      <c r="AP43" s="570"/>
      <c r="AQ43" s="570"/>
      <c r="AR43" s="570"/>
      <c r="AS43" s="482"/>
      <c r="AT43" s="482"/>
      <c r="AU43" s="483"/>
      <c r="AV43" s="560"/>
      <c r="AW43" s="324"/>
      <c r="AX43" s="324"/>
      <c r="AY43" s="324"/>
      <c r="AZ43" s="324"/>
      <c r="BA43" s="324"/>
      <c r="BB43" s="324"/>
      <c r="BC43" s="578"/>
    </row>
    <row r="44" spans="2:55" ht="22.5" customHeight="1" thickBot="1" x14ac:dyDescent="0.2">
      <c r="B44" s="4"/>
      <c r="C44" s="450"/>
      <c r="D44" s="451"/>
      <c r="E44" s="451"/>
      <c r="F44" s="451"/>
      <c r="G44" s="452"/>
      <c r="H44" s="48"/>
      <c r="I44" s="580"/>
      <c r="J44" s="580"/>
      <c r="K44" s="580"/>
      <c r="L44" s="580"/>
      <c r="M44" s="580"/>
      <c r="N44" s="580"/>
      <c r="O44" s="48"/>
      <c r="P44" s="50"/>
      <c r="Q44" s="580"/>
      <c r="R44" s="580"/>
      <c r="S44" s="580"/>
      <c r="T44" s="580"/>
      <c r="U44" s="580"/>
      <c r="V44" s="580"/>
      <c r="W44" s="49"/>
      <c r="X44" s="50"/>
      <c r="Y44" s="572"/>
      <c r="Z44" s="572"/>
      <c r="AA44" s="572"/>
      <c r="AB44" s="572"/>
      <c r="AC44" s="527"/>
      <c r="AD44" s="527"/>
      <c r="AE44" s="528"/>
      <c r="AF44" s="50"/>
      <c r="AG44" s="572"/>
      <c r="AH44" s="572"/>
      <c r="AI44" s="572"/>
      <c r="AJ44" s="572"/>
      <c r="AK44" s="527"/>
      <c r="AL44" s="527"/>
      <c r="AM44" s="528"/>
      <c r="AN44" s="50"/>
      <c r="AO44" s="572"/>
      <c r="AP44" s="572"/>
      <c r="AQ44" s="572"/>
      <c r="AR44" s="572"/>
      <c r="AS44" s="527"/>
      <c r="AT44" s="527"/>
      <c r="AU44" s="528"/>
      <c r="AV44" s="579"/>
      <c r="AW44" s="580"/>
      <c r="AX44" s="580"/>
      <c r="AY44" s="580"/>
      <c r="AZ44" s="580"/>
      <c r="BA44" s="580"/>
      <c r="BB44" s="580"/>
      <c r="BC44" s="581"/>
    </row>
    <row r="45" spans="2:55" ht="16.5" customHeight="1" x14ac:dyDescent="0.15">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row>
    <row r="46" spans="2:55" ht="16.5"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row>
    <row r="47" spans="2:55" ht="16.5" customHeight="1" x14ac:dyDescent="0.15">
      <c r="B47" s="11" t="s">
        <v>83</v>
      </c>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row>
    <row r="48" spans="2:55" ht="8.25" customHeight="1" thickBot="1" x14ac:dyDescent="0.2"/>
    <row r="49" spans="2:55" ht="16.5" customHeight="1" x14ac:dyDescent="0.15">
      <c r="B49" s="4"/>
      <c r="C49" s="582"/>
      <c r="D49" s="583"/>
      <c r="E49" s="583"/>
      <c r="F49" s="583"/>
      <c r="G49" s="584"/>
      <c r="H49" s="385" t="s">
        <v>84</v>
      </c>
      <c r="I49" s="386"/>
      <c r="J49" s="386"/>
      <c r="K49" s="386"/>
      <c r="L49" s="386"/>
      <c r="M49" s="386"/>
      <c r="N49" s="386"/>
      <c r="O49" s="386"/>
      <c r="P49" s="386"/>
      <c r="Q49" s="386"/>
      <c r="R49" s="386"/>
      <c r="S49" s="386"/>
      <c r="T49" s="386"/>
      <c r="U49" s="386"/>
      <c r="V49" s="386"/>
      <c r="W49" s="386"/>
      <c r="X49" s="386"/>
      <c r="Y49" s="386"/>
      <c r="Z49" s="386"/>
      <c r="AA49" s="386"/>
      <c r="AB49" s="386"/>
      <c r="AC49" s="386"/>
      <c r="AD49" s="386"/>
      <c r="AE49" s="386"/>
      <c r="AF49" s="386"/>
      <c r="AG49" s="386"/>
      <c r="AH49" s="386"/>
      <c r="AI49" s="386"/>
      <c r="AJ49" s="386"/>
      <c r="AK49" s="386"/>
      <c r="AL49" s="386"/>
      <c r="AM49" s="386"/>
      <c r="AN49" s="386"/>
      <c r="AO49" s="386"/>
      <c r="AP49" s="386"/>
      <c r="AQ49" s="386"/>
      <c r="AR49" s="386"/>
      <c r="AS49" s="386"/>
      <c r="AT49" s="386"/>
      <c r="AU49" s="386"/>
      <c r="AV49" s="386"/>
      <c r="AW49" s="386"/>
      <c r="AX49" s="386"/>
      <c r="AY49" s="386"/>
      <c r="AZ49" s="386"/>
      <c r="BA49" s="386"/>
      <c r="BB49" s="386"/>
      <c r="BC49" s="387"/>
    </row>
    <row r="50" spans="2:55" ht="16.5" customHeight="1" x14ac:dyDescent="0.15">
      <c r="B50" s="4"/>
      <c r="C50" s="585"/>
      <c r="D50" s="586"/>
      <c r="E50" s="586"/>
      <c r="F50" s="586"/>
      <c r="G50" s="587"/>
      <c r="H50" s="345" t="s">
        <v>85</v>
      </c>
      <c r="I50" s="346"/>
      <c r="J50" s="346"/>
      <c r="K50" s="346"/>
      <c r="L50" s="346"/>
      <c r="M50" s="346"/>
      <c r="N50" s="346"/>
      <c r="O50" s="346"/>
      <c r="P50" s="346"/>
      <c r="Q50" s="346"/>
      <c r="R50" s="346"/>
      <c r="S50" s="346"/>
      <c r="T50" s="346"/>
      <c r="U50" s="346"/>
      <c r="V50" s="346"/>
      <c r="W50" s="347"/>
      <c r="X50" s="345" t="s">
        <v>86</v>
      </c>
      <c r="Y50" s="346"/>
      <c r="Z50" s="346"/>
      <c r="AA50" s="346"/>
      <c r="AB50" s="346"/>
      <c r="AC50" s="346"/>
      <c r="AD50" s="346"/>
      <c r="AE50" s="346"/>
      <c r="AF50" s="346"/>
      <c r="AG50" s="346"/>
      <c r="AH50" s="346"/>
      <c r="AI50" s="346"/>
      <c r="AJ50" s="346"/>
      <c r="AK50" s="346"/>
      <c r="AL50" s="346"/>
      <c r="AM50" s="347"/>
      <c r="AN50" s="345" t="s">
        <v>45</v>
      </c>
      <c r="AO50" s="346"/>
      <c r="AP50" s="346"/>
      <c r="AQ50" s="346"/>
      <c r="AR50" s="346"/>
      <c r="AS50" s="346"/>
      <c r="AT50" s="346"/>
      <c r="AU50" s="346"/>
      <c r="AV50" s="346"/>
      <c r="AW50" s="346"/>
      <c r="AX50" s="346"/>
      <c r="AY50" s="346"/>
      <c r="AZ50" s="346"/>
      <c r="BA50" s="346"/>
      <c r="BB50" s="346"/>
      <c r="BC50" s="568"/>
    </row>
    <row r="51" spans="2:55" ht="16.5" customHeight="1" x14ac:dyDescent="0.15">
      <c r="B51" s="4"/>
      <c r="C51" s="588"/>
      <c r="D51" s="589"/>
      <c r="E51" s="589"/>
      <c r="F51" s="589"/>
      <c r="G51" s="590"/>
      <c r="H51" s="565" t="s">
        <v>267</v>
      </c>
      <c r="I51" s="566"/>
      <c r="J51" s="566"/>
      <c r="K51" s="566"/>
      <c r="L51" s="567"/>
      <c r="M51" s="565" t="s">
        <v>268</v>
      </c>
      <c r="N51" s="566"/>
      <c r="O51" s="566"/>
      <c r="P51" s="566"/>
      <c r="Q51" s="567"/>
      <c r="R51" s="345" t="s">
        <v>45</v>
      </c>
      <c r="S51" s="346"/>
      <c r="T51" s="346"/>
      <c r="U51" s="346"/>
      <c r="V51" s="346"/>
      <c r="W51" s="347"/>
      <c r="X51" s="565" t="s">
        <v>267</v>
      </c>
      <c r="Y51" s="566"/>
      <c r="Z51" s="566"/>
      <c r="AA51" s="566"/>
      <c r="AB51" s="567"/>
      <c r="AC51" s="565" t="s">
        <v>268</v>
      </c>
      <c r="AD51" s="566"/>
      <c r="AE51" s="566"/>
      <c r="AF51" s="566"/>
      <c r="AG51" s="567"/>
      <c r="AH51" s="345" t="s">
        <v>45</v>
      </c>
      <c r="AI51" s="346"/>
      <c r="AJ51" s="346"/>
      <c r="AK51" s="346"/>
      <c r="AL51" s="346"/>
      <c r="AM51" s="347"/>
      <c r="AN51" s="565" t="s">
        <v>267</v>
      </c>
      <c r="AO51" s="566"/>
      <c r="AP51" s="566"/>
      <c r="AQ51" s="566"/>
      <c r="AR51" s="567"/>
      <c r="AS51" s="565" t="s">
        <v>268</v>
      </c>
      <c r="AT51" s="566"/>
      <c r="AU51" s="566"/>
      <c r="AV51" s="566"/>
      <c r="AW51" s="567"/>
      <c r="AX51" s="345" t="s">
        <v>45</v>
      </c>
      <c r="AY51" s="346"/>
      <c r="AZ51" s="346"/>
      <c r="BA51" s="346"/>
      <c r="BB51" s="346"/>
      <c r="BC51" s="568"/>
    </row>
    <row r="52" spans="2:55" ht="25.5" customHeight="1" x14ac:dyDescent="0.15">
      <c r="B52" s="4"/>
      <c r="C52" s="429" t="s">
        <v>69</v>
      </c>
      <c r="D52" s="430"/>
      <c r="E52" s="430"/>
      <c r="F52" s="430"/>
      <c r="G52" s="431"/>
      <c r="H52" s="560"/>
      <c r="I52" s="324"/>
      <c r="J52" s="324"/>
      <c r="K52" s="324"/>
      <c r="L52" s="561"/>
      <c r="M52" s="560"/>
      <c r="N52" s="324"/>
      <c r="O52" s="324"/>
      <c r="P52" s="324"/>
      <c r="Q52" s="561"/>
      <c r="R52" s="423"/>
      <c r="S52" s="424"/>
      <c r="T52" s="424"/>
      <c r="U52" s="424"/>
      <c r="V52" s="424"/>
      <c r="W52" s="425"/>
      <c r="X52" s="560"/>
      <c r="Y52" s="324"/>
      <c r="Z52" s="324"/>
      <c r="AA52" s="324"/>
      <c r="AB52" s="561"/>
      <c r="AC52" s="560"/>
      <c r="AD52" s="324"/>
      <c r="AE52" s="324"/>
      <c r="AF52" s="324"/>
      <c r="AG52" s="561"/>
      <c r="AH52" s="423"/>
      <c r="AI52" s="424"/>
      <c r="AJ52" s="424"/>
      <c r="AK52" s="424"/>
      <c r="AL52" s="424"/>
      <c r="AM52" s="425"/>
      <c r="AN52" s="560"/>
      <c r="AO52" s="324"/>
      <c r="AP52" s="324"/>
      <c r="AQ52" s="324"/>
      <c r="AR52" s="561"/>
      <c r="AS52" s="560"/>
      <c r="AT52" s="324"/>
      <c r="AU52" s="324"/>
      <c r="AV52" s="324"/>
      <c r="AW52" s="561"/>
      <c r="AX52" s="423"/>
      <c r="AY52" s="424"/>
      <c r="AZ52" s="424"/>
      <c r="BA52" s="424"/>
      <c r="BB52" s="424"/>
      <c r="BC52" s="559"/>
    </row>
    <row r="53" spans="2:55" ht="25.5" customHeight="1" x14ac:dyDescent="0.15">
      <c r="B53" s="4"/>
      <c r="C53" s="367"/>
      <c r="D53" s="368"/>
      <c r="E53" s="368"/>
      <c r="F53" s="368"/>
      <c r="G53" s="435"/>
      <c r="H53" s="46" t="s">
        <v>242</v>
      </c>
      <c r="I53" s="295"/>
      <c r="J53" s="295"/>
      <c r="K53" s="295"/>
      <c r="L53" s="45" t="s">
        <v>243</v>
      </c>
      <c r="M53" s="46" t="s">
        <v>242</v>
      </c>
      <c r="N53" s="295"/>
      <c r="O53" s="295"/>
      <c r="P53" s="295"/>
      <c r="Q53" s="45" t="s">
        <v>243</v>
      </c>
      <c r="R53" s="46" t="s">
        <v>242</v>
      </c>
      <c r="S53" s="295"/>
      <c r="T53" s="295"/>
      <c r="U53" s="295"/>
      <c r="V53" s="295"/>
      <c r="W53" s="45" t="s">
        <v>243</v>
      </c>
      <c r="X53" s="46" t="s">
        <v>242</v>
      </c>
      <c r="Y53" s="295"/>
      <c r="Z53" s="295"/>
      <c r="AA53" s="295"/>
      <c r="AB53" s="45" t="s">
        <v>243</v>
      </c>
      <c r="AC53" s="46" t="s">
        <v>242</v>
      </c>
      <c r="AD53" s="295"/>
      <c r="AE53" s="295"/>
      <c r="AF53" s="295"/>
      <c r="AG53" s="45" t="s">
        <v>243</v>
      </c>
      <c r="AH53" s="46" t="s">
        <v>242</v>
      </c>
      <c r="AI53" s="295"/>
      <c r="AJ53" s="295"/>
      <c r="AK53" s="295"/>
      <c r="AL53" s="295"/>
      <c r="AM53" s="45" t="s">
        <v>243</v>
      </c>
      <c r="AN53" s="46" t="s">
        <v>242</v>
      </c>
      <c r="AO53" s="295"/>
      <c r="AP53" s="295"/>
      <c r="AQ53" s="295"/>
      <c r="AR53" s="45" t="s">
        <v>243</v>
      </c>
      <c r="AS53" s="46" t="s">
        <v>242</v>
      </c>
      <c r="AT53" s="295"/>
      <c r="AU53" s="295"/>
      <c r="AV53" s="295"/>
      <c r="AW53" s="45" t="s">
        <v>243</v>
      </c>
      <c r="AX53" s="46" t="s">
        <v>242</v>
      </c>
      <c r="AY53" s="295"/>
      <c r="AZ53" s="295"/>
      <c r="BA53" s="295"/>
      <c r="BB53" s="295"/>
      <c r="BC53" s="47" t="s">
        <v>243</v>
      </c>
    </row>
    <row r="54" spans="2:55" ht="25.5" customHeight="1" x14ac:dyDescent="0.15">
      <c r="B54" s="4"/>
      <c r="C54" s="429" t="s">
        <v>74</v>
      </c>
      <c r="D54" s="430"/>
      <c r="E54" s="430"/>
      <c r="F54" s="430"/>
      <c r="G54" s="431"/>
      <c r="H54" s="560"/>
      <c r="I54" s="324"/>
      <c r="J54" s="324"/>
      <c r="K54" s="324"/>
      <c r="L54" s="561"/>
      <c r="M54" s="560"/>
      <c r="N54" s="324"/>
      <c r="O54" s="324"/>
      <c r="P54" s="324"/>
      <c r="Q54" s="561"/>
      <c r="R54" s="423"/>
      <c r="S54" s="424"/>
      <c r="T54" s="424"/>
      <c r="U54" s="424"/>
      <c r="V54" s="424"/>
      <c r="W54" s="425"/>
      <c r="X54" s="560"/>
      <c r="Y54" s="324"/>
      <c r="Z54" s="324"/>
      <c r="AA54" s="324"/>
      <c r="AB54" s="561"/>
      <c r="AC54" s="560"/>
      <c r="AD54" s="324"/>
      <c r="AE54" s="324"/>
      <c r="AF54" s="324"/>
      <c r="AG54" s="561"/>
      <c r="AH54" s="423"/>
      <c r="AI54" s="424"/>
      <c r="AJ54" s="424"/>
      <c r="AK54" s="424"/>
      <c r="AL54" s="424"/>
      <c r="AM54" s="425"/>
      <c r="AN54" s="560"/>
      <c r="AO54" s="324"/>
      <c r="AP54" s="324"/>
      <c r="AQ54" s="324"/>
      <c r="AR54" s="561"/>
      <c r="AS54" s="560"/>
      <c r="AT54" s="324"/>
      <c r="AU54" s="324"/>
      <c r="AV54" s="324"/>
      <c r="AW54" s="561"/>
      <c r="AX54" s="423"/>
      <c r="AY54" s="424"/>
      <c r="AZ54" s="424"/>
      <c r="BA54" s="424"/>
      <c r="BB54" s="424"/>
      <c r="BC54" s="559"/>
    </row>
    <row r="55" spans="2:55" ht="25.5" customHeight="1" x14ac:dyDescent="0.15">
      <c r="B55" s="4"/>
      <c r="C55" s="367"/>
      <c r="D55" s="368"/>
      <c r="E55" s="368"/>
      <c r="F55" s="368"/>
      <c r="G55" s="435"/>
      <c r="H55" s="46" t="s">
        <v>242</v>
      </c>
      <c r="I55" s="295"/>
      <c r="J55" s="295"/>
      <c r="K55" s="295"/>
      <c r="L55" s="45" t="s">
        <v>243</v>
      </c>
      <c r="M55" s="46" t="s">
        <v>242</v>
      </c>
      <c r="N55" s="295"/>
      <c r="O55" s="295"/>
      <c r="P55" s="295"/>
      <c r="Q55" s="45" t="s">
        <v>243</v>
      </c>
      <c r="R55" s="46" t="s">
        <v>242</v>
      </c>
      <c r="S55" s="295"/>
      <c r="T55" s="295"/>
      <c r="U55" s="295"/>
      <c r="V55" s="295"/>
      <c r="W55" s="45" t="s">
        <v>243</v>
      </c>
      <c r="X55" s="46" t="s">
        <v>242</v>
      </c>
      <c r="Y55" s="295"/>
      <c r="Z55" s="295"/>
      <c r="AA55" s="295"/>
      <c r="AB55" s="45" t="s">
        <v>243</v>
      </c>
      <c r="AC55" s="46" t="s">
        <v>242</v>
      </c>
      <c r="AD55" s="295"/>
      <c r="AE55" s="295"/>
      <c r="AF55" s="295"/>
      <c r="AG55" s="45" t="s">
        <v>243</v>
      </c>
      <c r="AH55" s="46" t="s">
        <v>242</v>
      </c>
      <c r="AI55" s="295"/>
      <c r="AJ55" s="295"/>
      <c r="AK55" s="295"/>
      <c r="AL55" s="295"/>
      <c r="AM55" s="45" t="s">
        <v>243</v>
      </c>
      <c r="AN55" s="46" t="s">
        <v>242</v>
      </c>
      <c r="AO55" s="295"/>
      <c r="AP55" s="295"/>
      <c r="AQ55" s="295"/>
      <c r="AR55" s="45" t="s">
        <v>243</v>
      </c>
      <c r="AS55" s="46" t="s">
        <v>242</v>
      </c>
      <c r="AT55" s="295"/>
      <c r="AU55" s="295"/>
      <c r="AV55" s="295"/>
      <c r="AW55" s="45" t="s">
        <v>243</v>
      </c>
      <c r="AX55" s="46" t="s">
        <v>242</v>
      </c>
      <c r="AY55" s="295"/>
      <c r="AZ55" s="295"/>
      <c r="BA55" s="295"/>
      <c r="BB55" s="295"/>
      <c r="BC55" s="47" t="s">
        <v>243</v>
      </c>
    </row>
    <row r="56" spans="2:55" ht="25.5" customHeight="1" x14ac:dyDescent="0.15">
      <c r="B56" s="4"/>
      <c r="C56" s="429"/>
      <c r="D56" s="430"/>
      <c r="E56" s="430"/>
      <c r="F56" s="430"/>
      <c r="G56" s="431"/>
      <c r="H56" s="560"/>
      <c r="I56" s="324"/>
      <c r="J56" s="324"/>
      <c r="K56" s="324"/>
      <c r="L56" s="561"/>
      <c r="M56" s="560"/>
      <c r="N56" s="324"/>
      <c r="O56" s="324"/>
      <c r="P56" s="324"/>
      <c r="Q56" s="561"/>
      <c r="R56" s="423"/>
      <c r="S56" s="424"/>
      <c r="T56" s="424"/>
      <c r="U56" s="424"/>
      <c r="V56" s="424"/>
      <c r="W56" s="425"/>
      <c r="X56" s="560"/>
      <c r="Y56" s="324"/>
      <c r="Z56" s="324"/>
      <c r="AA56" s="324"/>
      <c r="AB56" s="561"/>
      <c r="AC56" s="560"/>
      <c r="AD56" s="324"/>
      <c r="AE56" s="324"/>
      <c r="AF56" s="324"/>
      <c r="AG56" s="561"/>
      <c r="AH56" s="423"/>
      <c r="AI56" s="424"/>
      <c r="AJ56" s="424"/>
      <c r="AK56" s="424"/>
      <c r="AL56" s="424"/>
      <c r="AM56" s="425"/>
      <c r="AN56" s="560"/>
      <c r="AO56" s="324"/>
      <c r="AP56" s="324"/>
      <c r="AQ56" s="324"/>
      <c r="AR56" s="561"/>
      <c r="AS56" s="560"/>
      <c r="AT56" s="324"/>
      <c r="AU56" s="324"/>
      <c r="AV56" s="324"/>
      <c r="AW56" s="561"/>
      <c r="AX56" s="423"/>
      <c r="AY56" s="424"/>
      <c r="AZ56" s="424"/>
      <c r="BA56" s="424"/>
      <c r="BB56" s="424"/>
      <c r="BC56" s="559"/>
    </row>
    <row r="57" spans="2:55" ht="25.5" customHeight="1" x14ac:dyDescent="0.15">
      <c r="B57" s="4"/>
      <c r="C57" s="367"/>
      <c r="D57" s="368"/>
      <c r="E57" s="368"/>
      <c r="F57" s="368"/>
      <c r="G57" s="435"/>
      <c r="H57" s="562"/>
      <c r="I57" s="295"/>
      <c r="J57" s="295"/>
      <c r="K57" s="295"/>
      <c r="L57" s="563"/>
      <c r="M57" s="562"/>
      <c r="N57" s="295"/>
      <c r="O57" s="295"/>
      <c r="P57" s="295"/>
      <c r="Q57" s="563"/>
      <c r="R57" s="562"/>
      <c r="S57" s="295"/>
      <c r="T57" s="295"/>
      <c r="U57" s="295"/>
      <c r="V57" s="295"/>
      <c r="W57" s="563"/>
      <c r="X57" s="562"/>
      <c r="Y57" s="295"/>
      <c r="Z57" s="295"/>
      <c r="AA57" s="295"/>
      <c r="AB57" s="563"/>
      <c r="AC57" s="562"/>
      <c r="AD57" s="295"/>
      <c r="AE57" s="295"/>
      <c r="AF57" s="295"/>
      <c r="AG57" s="563"/>
      <c r="AH57" s="562"/>
      <c r="AI57" s="295"/>
      <c r="AJ57" s="295"/>
      <c r="AK57" s="295"/>
      <c r="AL57" s="295"/>
      <c r="AM57" s="563"/>
      <c r="AN57" s="562"/>
      <c r="AO57" s="295"/>
      <c r="AP57" s="295"/>
      <c r="AQ57" s="295"/>
      <c r="AR57" s="563"/>
      <c r="AS57" s="562"/>
      <c r="AT57" s="295"/>
      <c r="AU57" s="295"/>
      <c r="AV57" s="295"/>
      <c r="AW57" s="563"/>
      <c r="AX57" s="562"/>
      <c r="AY57" s="295"/>
      <c r="AZ57" s="295"/>
      <c r="BA57" s="295"/>
      <c r="BB57" s="295"/>
      <c r="BC57" s="564"/>
    </row>
    <row r="58" spans="2:55" ht="25.5" customHeight="1" x14ac:dyDescent="0.15">
      <c r="B58" s="4"/>
      <c r="C58" s="429" t="s">
        <v>45</v>
      </c>
      <c r="D58" s="430"/>
      <c r="E58" s="430"/>
      <c r="F58" s="430"/>
      <c r="G58" s="431"/>
      <c r="H58" s="560"/>
      <c r="I58" s="324"/>
      <c r="J58" s="324"/>
      <c r="K58" s="324"/>
      <c r="L58" s="561"/>
      <c r="M58" s="560"/>
      <c r="N58" s="324"/>
      <c r="O58" s="324"/>
      <c r="P58" s="324"/>
      <c r="Q58" s="561"/>
      <c r="R58" s="423"/>
      <c r="S58" s="424"/>
      <c r="T58" s="424"/>
      <c r="U58" s="424"/>
      <c r="V58" s="424"/>
      <c r="W58" s="425"/>
      <c r="X58" s="560"/>
      <c r="Y58" s="324"/>
      <c r="Z58" s="324"/>
      <c r="AA58" s="324"/>
      <c r="AB58" s="561"/>
      <c r="AC58" s="560"/>
      <c r="AD58" s="324"/>
      <c r="AE58" s="324"/>
      <c r="AF58" s="324"/>
      <c r="AG58" s="561"/>
      <c r="AH58" s="423"/>
      <c r="AI58" s="424"/>
      <c r="AJ58" s="424"/>
      <c r="AK58" s="424"/>
      <c r="AL58" s="424"/>
      <c r="AM58" s="425"/>
      <c r="AN58" s="560"/>
      <c r="AO58" s="324"/>
      <c r="AP58" s="324"/>
      <c r="AQ58" s="324"/>
      <c r="AR58" s="561"/>
      <c r="AS58" s="560"/>
      <c r="AT58" s="324"/>
      <c r="AU58" s="324"/>
      <c r="AV58" s="324"/>
      <c r="AW58" s="561"/>
      <c r="AX58" s="423"/>
      <c r="AY58" s="424"/>
      <c r="AZ58" s="424"/>
      <c r="BA58" s="424"/>
      <c r="BB58" s="424"/>
      <c r="BC58" s="559"/>
    </row>
    <row r="59" spans="2:55" ht="25.5" customHeight="1" thickBot="1" x14ac:dyDescent="0.2">
      <c r="B59" s="4"/>
      <c r="C59" s="450"/>
      <c r="D59" s="451"/>
      <c r="E59" s="451"/>
      <c r="F59" s="451"/>
      <c r="G59" s="452"/>
      <c r="H59" s="50" t="s">
        <v>242</v>
      </c>
      <c r="I59" s="580"/>
      <c r="J59" s="580"/>
      <c r="K59" s="580"/>
      <c r="L59" s="49" t="s">
        <v>243</v>
      </c>
      <c r="M59" s="50" t="s">
        <v>242</v>
      </c>
      <c r="N59" s="580"/>
      <c r="O59" s="580"/>
      <c r="P59" s="580"/>
      <c r="Q59" s="49" t="s">
        <v>243</v>
      </c>
      <c r="R59" s="50" t="s">
        <v>242</v>
      </c>
      <c r="S59" s="580"/>
      <c r="T59" s="580"/>
      <c r="U59" s="580"/>
      <c r="V59" s="580"/>
      <c r="W59" s="49" t="s">
        <v>243</v>
      </c>
      <c r="X59" s="50" t="s">
        <v>242</v>
      </c>
      <c r="Y59" s="580"/>
      <c r="Z59" s="580"/>
      <c r="AA59" s="580"/>
      <c r="AB59" s="49" t="s">
        <v>243</v>
      </c>
      <c r="AC59" s="50" t="s">
        <v>242</v>
      </c>
      <c r="AD59" s="580"/>
      <c r="AE59" s="580"/>
      <c r="AF59" s="580"/>
      <c r="AG59" s="49" t="s">
        <v>243</v>
      </c>
      <c r="AH59" s="50" t="s">
        <v>242</v>
      </c>
      <c r="AI59" s="580"/>
      <c r="AJ59" s="580"/>
      <c r="AK59" s="580"/>
      <c r="AL59" s="580"/>
      <c r="AM59" s="49" t="s">
        <v>243</v>
      </c>
      <c r="AN59" s="50" t="s">
        <v>242</v>
      </c>
      <c r="AO59" s="580"/>
      <c r="AP59" s="580"/>
      <c r="AQ59" s="580"/>
      <c r="AR59" s="49" t="s">
        <v>243</v>
      </c>
      <c r="AS59" s="50" t="s">
        <v>242</v>
      </c>
      <c r="AT59" s="580"/>
      <c r="AU59" s="580"/>
      <c r="AV59" s="580"/>
      <c r="AW59" s="49" t="s">
        <v>243</v>
      </c>
      <c r="AX59" s="50" t="s">
        <v>242</v>
      </c>
      <c r="AY59" s="580"/>
      <c r="AZ59" s="580"/>
      <c r="BA59" s="580"/>
      <c r="BB59" s="580"/>
      <c r="BC59" s="190" t="s">
        <v>243</v>
      </c>
    </row>
    <row r="60" spans="2:55" ht="16.5" customHeight="1" x14ac:dyDescent="0.15">
      <c r="B60" s="4"/>
      <c r="C60" s="4"/>
      <c r="D60" s="33" t="s">
        <v>102</v>
      </c>
      <c r="E60" s="4"/>
      <c r="F60" s="4"/>
      <c r="G60" s="4"/>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row>
    <row r="61" spans="2:55" ht="16.5"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row>
    <row r="62" spans="2:55" ht="16.5" customHeight="1" x14ac:dyDescent="0.1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row>
    <row r="63" spans="2:55" ht="16.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row>
    <row r="64" spans="2:55" ht="16.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row>
    <row r="65" spans="2:55" ht="16.5"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row>
    <row r="66" spans="2:55" ht="16.5" customHeight="1"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row>
  </sheetData>
  <mergeCells count="203">
    <mergeCell ref="AI29:AK30"/>
    <mergeCell ref="AN29:AP30"/>
    <mergeCell ref="O29:Q30"/>
    <mergeCell ref="T29:V30"/>
    <mergeCell ref="Y29:AA30"/>
    <mergeCell ref="AD29:AF30"/>
    <mergeCell ref="N21:R22"/>
    <mergeCell ref="AM21:AQ22"/>
    <mergeCell ref="AC21:AG22"/>
    <mergeCell ref="S21:W22"/>
    <mergeCell ref="AI23:AK24"/>
    <mergeCell ref="AN23:AP24"/>
    <mergeCell ref="O23:Q24"/>
    <mergeCell ref="T23:V24"/>
    <mergeCell ref="O25:Q26"/>
    <mergeCell ref="T25:V26"/>
    <mergeCell ref="Y25:AA26"/>
    <mergeCell ref="AD25:AF26"/>
    <mergeCell ref="AI25:AK26"/>
    <mergeCell ref="AN25:AP26"/>
    <mergeCell ref="AT59:AV59"/>
    <mergeCell ref="AY59:BB59"/>
    <mergeCell ref="I59:K59"/>
    <mergeCell ref="N59:P59"/>
    <mergeCell ref="S59:V59"/>
    <mergeCell ref="Y59:AA59"/>
    <mergeCell ref="AD59:AF59"/>
    <mergeCell ref="AI59:AL59"/>
    <mergeCell ref="AO59:AQ59"/>
    <mergeCell ref="H19:M22"/>
    <mergeCell ref="AV13:BC14"/>
    <mergeCell ref="AR23:BC24"/>
    <mergeCell ref="AR25:BC26"/>
    <mergeCell ref="AR29:BC30"/>
    <mergeCell ref="AR19:BC22"/>
    <mergeCell ref="Y23:AA24"/>
    <mergeCell ref="AD23:AF24"/>
    <mergeCell ref="Y43:AB44"/>
    <mergeCell ref="AC43:AE44"/>
    <mergeCell ref="Y37:AB38"/>
    <mergeCell ref="AC37:AE38"/>
    <mergeCell ref="AG39:AJ40"/>
    <mergeCell ref="AK39:AM40"/>
    <mergeCell ref="Y39:AB40"/>
    <mergeCell ref="AC39:AE40"/>
    <mergeCell ref="AG43:AJ44"/>
    <mergeCell ref="AK43:AM44"/>
    <mergeCell ref="AO37:AR38"/>
    <mergeCell ref="AS37:AU38"/>
    <mergeCell ref="AO39:AR40"/>
    <mergeCell ref="AS39:AU40"/>
    <mergeCell ref="AO43:AR44"/>
    <mergeCell ref="AS43:AU44"/>
    <mergeCell ref="AX3:BC4"/>
    <mergeCell ref="C19:G22"/>
    <mergeCell ref="C23:G24"/>
    <mergeCell ref="H5:M6"/>
    <mergeCell ref="N5:S6"/>
    <mergeCell ref="T5:AK5"/>
    <mergeCell ref="T6:Y6"/>
    <mergeCell ref="Z6:AE6"/>
    <mergeCell ref="AF6:AK6"/>
    <mergeCell ref="C5:G6"/>
    <mergeCell ref="O13:R14"/>
    <mergeCell ref="U7:X8"/>
    <mergeCell ref="U9:X10"/>
    <mergeCell ref="U13:X14"/>
    <mergeCell ref="AA7:AD8"/>
    <mergeCell ref="AA9:AD10"/>
    <mergeCell ref="AA13:AD14"/>
    <mergeCell ref="AG7:AJ8"/>
    <mergeCell ref="AL7:AU8"/>
    <mergeCell ref="AL9:AU10"/>
    <mergeCell ref="AV7:BC8"/>
    <mergeCell ref="AV9:BC10"/>
    <mergeCell ref="I23:L24"/>
    <mergeCell ref="N19:AQ19"/>
    <mergeCell ref="C7:G8"/>
    <mergeCell ref="C9:G10"/>
    <mergeCell ref="C11:G12"/>
    <mergeCell ref="AX17:BC18"/>
    <mergeCell ref="C13:G14"/>
    <mergeCell ref="I7:L8"/>
    <mergeCell ref="I9:L10"/>
    <mergeCell ref="I13:L14"/>
    <mergeCell ref="O7:R8"/>
    <mergeCell ref="O9:R10"/>
    <mergeCell ref="C25:G26"/>
    <mergeCell ref="C35:G36"/>
    <mergeCell ref="C37:G38"/>
    <mergeCell ref="C39:G40"/>
    <mergeCell ref="C43:G44"/>
    <mergeCell ref="H35:W35"/>
    <mergeCell ref="H36:W36"/>
    <mergeCell ref="C41:G42"/>
    <mergeCell ref="I37:N38"/>
    <mergeCell ref="I39:N40"/>
    <mergeCell ref="I43:N44"/>
    <mergeCell ref="Q37:V38"/>
    <mergeCell ref="Q39:V40"/>
    <mergeCell ref="Q43:V44"/>
    <mergeCell ref="I25:L26"/>
    <mergeCell ref="I29:L30"/>
    <mergeCell ref="C58:G59"/>
    <mergeCell ref="H49:BC49"/>
    <mergeCell ref="H51:L51"/>
    <mergeCell ref="H50:W50"/>
    <mergeCell ref="M51:Q51"/>
    <mergeCell ref="R51:W51"/>
    <mergeCell ref="X50:AM50"/>
    <mergeCell ref="AN50:BC50"/>
    <mergeCell ref="X51:AB51"/>
    <mergeCell ref="AC51:AG51"/>
    <mergeCell ref="C49:G51"/>
    <mergeCell ref="C52:G53"/>
    <mergeCell ref="C54:G55"/>
    <mergeCell ref="C56:G57"/>
    <mergeCell ref="I53:K53"/>
    <mergeCell ref="N53:P53"/>
    <mergeCell ref="S53:V53"/>
    <mergeCell ref="Y53:AA53"/>
    <mergeCell ref="AD53:AF53"/>
    <mergeCell ref="S55:V55"/>
    <mergeCell ref="Y55:AA55"/>
    <mergeCell ref="AD55:AF55"/>
    <mergeCell ref="AI55:AL55"/>
    <mergeCell ref="AO55:AQ55"/>
    <mergeCell ref="AH51:AM51"/>
    <mergeCell ref="AN51:AR51"/>
    <mergeCell ref="AS51:AW51"/>
    <mergeCell ref="AH52:AM52"/>
    <mergeCell ref="AN52:AR52"/>
    <mergeCell ref="AS52:AW52"/>
    <mergeCell ref="AL5:AU6"/>
    <mergeCell ref="AV5:BC6"/>
    <mergeCell ref="AX51:BC51"/>
    <mergeCell ref="X35:BC35"/>
    <mergeCell ref="X36:AE36"/>
    <mergeCell ref="AF36:AM36"/>
    <mergeCell ref="AN36:AU36"/>
    <mergeCell ref="AV36:BC36"/>
    <mergeCell ref="AG9:AJ10"/>
    <mergeCell ref="AG13:AJ14"/>
    <mergeCell ref="N20:AL20"/>
    <mergeCell ref="AH21:AL22"/>
    <mergeCell ref="X21:AB22"/>
    <mergeCell ref="AK37:AM38"/>
    <mergeCell ref="AG37:AJ38"/>
    <mergeCell ref="AV37:BC38"/>
    <mergeCell ref="AV39:BC40"/>
    <mergeCell ref="AV43:BC44"/>
    <mergeCell ref="AT53:AV53"/>
    <mergeCell ref="X52:AB52"/>
    <mergeCell ref="AC52:AG52"/>
    <mergeCell ref="AI53:AL53"/>
    <mergeCell ref="AO53:AQ53"/>
    <mergeCell ref="AX52:BC52"/>
    <mergeCell ref="AY53:BB53"/>
    <mergeCell ref="H52:L52"/>
    <mergeCell ref="M52:Q52"/>
    <mergeCell ref="R52:W52"/>
    <mergeCell ref="AX54:BC54"/>
    <mergeCell ref="AX57:BC57"/>
    <mergeCell ref="AC56:AG56"/>
    <mergeCell ref="AH56:AM56"/>
    <mergeCell ref="AN56:AR56"/>
    <mergeCell ref="AS56:AW56"/>
    <mergeCell ref="AC57:AG57"/>
    <mergeCell ref="AH57:AM57"/>
    <mergeCell ref="H54:L54"/>
    <mergeCell ref="M54:Q54"/>
    <mergeCell ref="R54:W54"/>
    <mergeCell ref="X54:AB54"/>
    <mergeCell ref="AC54:AG54"/>
    <mergeCell ref="AH54:AM54"/>
    <mergeCell ref="I55:K55"/>
    <mergeCell ref="N55:P55"/>
    <mergeCell ref="AT55:AV55"/>
    <mergeCell ref="AY55:BB55"/>
    <mergeCell ref="AX58:BC58"/>
    <mergeCell ref="C27:G28"/>
    <mergeCell ref="C29:G30"/>
    <mergeCell ref="AS58:AW58"/>
    <mergeCell ref="H58:L58"/>
    <mergeCell ref="M58:Q58"/>
    <mergeCell ref="R56:W56"/>
    <mergeCell ref="X56:AB56"/>
    <mergeCell ref="AC58:AG58"/>
    <mergeCell ref="AH58:AM58"/>
    <mergeCell ref="AN57:AR57"/>
    <mergeCell ref="AS57:AW57"/>
    <mergeCell ref="AN58:AR58"/>
    <mergeCell ref="AX56:BC56"/>
    <mergeCell ref="H57:L57"/>
    <mergeCell ref="M57:Q57"/>
    <mergeCell ref="R57:W57"/>
    <mergeCell ref="X57:AB57"/>
    <mergeCell ref="R58:W58"/>
    <mergeCell ref="X58:AB58"/>
    <mergeCell ref="H56:L56"/>
    <mergeCell ref="M56:Q56"/>
    <mergeCell ref="AN54:AR54"/>
    <mergeCell ref="AS54:AW54"/>
  </mergeCells>
  <phoneticPr fontId="3"/>
  <pageMargins left="0.78740157480314965" right="0.78740157480314965" top="0.98425196850393704" bottom="0.98425196850393704" header="0.51181102362204722" footer="0.51181102362204722"/>
  <pageSetup paperSize="9" scale="66" orientation="portrait"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79"/>
  <sheetViews>
    <sheetView view="pageBreakPreview" topLeftCell="A46" zoomScale="85" zoomScaleNormal="75" workbookViewId="0">
      <selection activeCell="C23" sqref="C23:K23"/>
    </sheetView>
  </sheetViews>
  <sheetFormatPr defaultColWidth="2" defaultRowHeight="16.5" customHeight="1" x14ac:dyDescent="0.15"/>
  <cols>
    <col min="1" max="1" width="2.375" style="3" customWidth="1"/>
    <col min="2" max="3" width="2.125" style="3" customWidth="1"/>
    <col min="4" max="13" width="2" style="3"/>
    <col min="14" max="14" width="2.25" style="3" customWidth="1"/>
    <col min="15" max="15" width="1.875" style="3" customWidth="1"/>
    <col min="16" max="18" width="2" style="3"/>
    <col min="19" max="19" width="2.75" style="3" customWidth="1"/>
    <col min="20" max="26" width="2" style="3"/>
    <col min="27" max="27" width="3.375" style="3" customWidth="1"/>
    <col min="28" max="34" width="2" style="3"/>
    <col min="35" max="35" width="3" style="3" customWidth="1"/>
    <col min="36" max="16384" width="2" style="3"/>
  </cols>
  <sheetData>
    <row r="1" spans="1:65" ht="16.5" customHeight="1" x14ac:dyDescent="0.15">
      <c r="A1" s="1" t="s">
        <v>105</v>
      </c>
      <c r="B1" s="11"/>
      <c r="C1" s="11"/>
    </row>
    <row r="2" spans="1:65" ht="16.5" customHeight="1" x14ac:dyDescent="0.15">
      <c r="B2" s="11" t="s">
        <v>106</v>
      </c>
      <c r="C2" s="11"/>
      <c r="BF2" s="651" t="s">
        <v>112</v>
      </c>
      <c r="BG2" s="651"/>
      <c r="BH2" s="651"/>
      <c r="BI2" s="651"/>
      <c r="BJ2" s="651"/>
      <c r="BK2" s="651"/>
      <c r="BL2" s="651"/>
      <c r="BM2" s="651"/>
    </row>
    <row r="3" spans="1:65" ht="8.25" customHeight="1" thickBot="1" x14ac:dyDescent="0.2">
      <c r="BF3" s="652"/>
      <c r="BG3" s="652"/>
      <c r="BH3" s="652"/>
      <c r="BI3" s="652"/>
      <c r="BJ3" s="652"/>
      <c r="BK3" s="652"/>
      <c r="BL3" s="652"/>
      <c r="BM3" s="652"/>
    </row>
    <row r="4" spans="1:65" ht="16.5" customHeight="1" x14ac:dyDescent="0.15">
      <c r="B4" s="582"/>
      <c r="C4" s="583"/>
      <c r="D4" s="583"/>
      <c r="E4" s="583"/>
      <c r="F4" s="583"/>
      <c r="G4" s="583"/>
      <c r="H4" s="583"/>
      <c r="I4" s="583"/>
      <c r="J4" s="583"/>
      <c r="K4" s="583"/>
      <c r="L4" s="583"/>
      <c r="M4" s="584"/>
      <c r="N4" s="335" t="s">
        <v>64</v>
      </c>
      <c r="O4" s="330"/>
      <c r="P4" s="330"/>
      <c r="Q4" s="330"/>
      <c r="R4" s="330"/>
      <c r="S4" s="330"/>
      <c r="T4" s="330"/>
      <c r="U4" s="331"/>
      <c r="V4" s="335" t="s">
        <v>67</v>
      </c>
      <c r="W4" s="330"/>
      <c r="X4" s="330"/>
      <c r="Y4" s="330"/>
      <c r="Z4" s="330"/>
      <c r="AA4" s="330"/>
      <c r="AB4" s="330"/>
      <c r="AC4" s="331"/>
      <c r="AD4" s="358"/>
      <c r="AE4" s="365"/>
      <c r="AF4" s="365"/>
      <c r="AG4" s="365"/>
      <c r="AH4" s="365"/>
      <c r="AI4" s="365"/>
      <c r="AJ4" s="365"/>
      <c r="AK4" s="601"/>
      <c r="AL4" s="358"/>
      <c r="AM4" s="365"/>
      <c r="AN4" s="365"/>
      <c r="AO4" s="365"/>
      <c r="AP4" s="365"/>
      <c r="AQ4" s="365"/>
      <c r="AR4" s="365"/>
      <c r="AS4" s="601"/>
      <c r="AT4" s="358" t="s">
        <v>45</v>
      </c>
      <c r="AU4" s="365"/>
      <c r="AV4" s="365"/>
      <c r="AW4" s="365"/>
      <c r="AX4" s="365"/>
      <c r="AY4" s="365"/>
      <c r="AZ4" s="365"/>
      <c r="BA4" s="601"/>
      <c r="BB4" s="358" t="s">
        <v>111</v>
      </c>
      <c r="BC4" s="365"/>
      <c r="BD4" s="365"/>
      <c r="BE4" s="365"/>
      <c r="BF4" s="365"/>
      <c r="BG4" s="365"/>
      <c r="BH4" s="365"/>
      <c r="BI4" s="365"/>
      <c r="BJ4" s="365"/>
      <c r="BK4" s="365"/>
      <c r="BL4" s="365"/>
      <c r="BM4" s="371"/>
    </row>
    <row r="5" spans="1:65" ht="16.5" customHeight="1" x14ac:dyDescent="0.15">
      <c r="B5" s="588"/>
      <c r="C5" s="589"/>
      <c r="D5" s="589"/>
      <c r="E5" s="589"/>
      <c r="F5" s="589"/>
      <c r="G5" s="589"/>
      <c r="H5" s="589"/>
      <c r="I5" s="589"/>
      <c r="J5" s="589"/>
      <c r="K5" s="589"/>
      <c r="L5" s="589"/>
      <c r="M5" s="590"/>
      <c r="N5" s="336"/>
      <c r="O5" s="333"/>
      <c r="P5" s="333"/>
      <c r="Q5" s="333"/>
      <c r="R5" s="333"/>
      <c r="S5" s="333"/>
      <c r="T5" s="333"/>
      <c r="U5" s="334"/>
      <c r="V5" s="336"/>
      <c r="W5" s="333"/>
      <c r="X5" s="333"/>
      <c r="Y5" s="333"/>
      <c r="Z5" s="333"/>
      <c r="AA5" s="333"/>
      <c r="AB5" s="333"/>
      <c r="AC5" s="334"/>
      <c r="AD5" s="438"/>
      <c r="AE5" s="368"/>
      <c r="AF5" s="368"/>
      <c r="AG5" s="368"/>
      <c r="AH5" s="368"/>
      <c r="AI5" s="368"/>
      <c r="AJ5" s="368"/>
      <c r="AK5" s="435"/>
      <c r="AL5" s="438"/>
      <c r="AM5" s="368"/>
      <c r="AN5" s="368"/>
      <c r="AO5" s="368"/>
      <c r="AP5" s="368"/>
      <c r="AQ5" s="368"/>
      <c r="AR5" s="368"/>
      <c r="AS5" s="435"/>
      <c r="AT5" s="438"/>
      <c r="AU5" s="368"/>
      <c r="AV5" s="368"/>
      <c r="AW5" s="368"/>
      <c r="AX5" s="368"/>
      <c r="AY5" s="368"/>
      <c r="AZ5" s="368"/>
      <c r="BA5" s="435"/>
      <c r="BB5" s="438"/>
      <c r="BC5" s="368"/>
      <c r="BD5" s="368"/>
      <c r="BE5" s="368"/>
      <c r="BF5" s="368"/>
      <c r="BG5" s="368"/>
      <c r="BH5" s="368"/>
      <c r="BI5" s="368"/>
      <c r="BJ5" s="368"/>
      <c r="BK5" s="368"/>
      <c r="BL5" s="368"/>
      <c r="BM5" s="373"/>
    </row>
    <row r="6" spans="1:65" ht="16.5" customHeight="1" x14ac:dyDescent="0.15">
      <c r="B6" s="653" t="s">
        <v>113</v>
      </c>
      <c r="C6" s="654"/>
      <c r="D6" s="381" t="s">
        <v>107</v>
      </c>
      <c r="E6" s="379"/>
      <c r="F6" s="379"/>
      <c r="G6" s="379"/>
      <c r="H6" s="379"/>
      <c r="I6" s="379"/>
      <c r="J6" s="379"/>
      <c r="K6" s="379"/>
      <c r="L6" s="379"/>
      <c r="M6" s="380"/>
      <c r="N6" s="646"/>
      <c r="O6" s="570"/>
      <c r="P6" s="570"/>
      <c r="Q6" s="570"/>
      <c r="R6" s="570"/>
      <c r="S6" s="570"/>
      <c r="T6" s="570"/>
      <c r="U6" s="72"/>
      <c r="V6" s="646"/>
      <c r="W6" s="570"/>
      <c r="X6" s="570"/>
      <c r="Y6" s="570"/>
      <c r="Z6" s="570"/>
      <c r="AA6" s="570"/>
      <c r="AB6" s="570"/>
      <c r="AC6" s="72"/>
      <c r="AD6" s="646"/>
      <c r="AE6" s="570"/>
      <c r="AF6" s="570"/>
      <c r="AG6" s="570"/>
      <c r="AH6" s="570"/>
      <c r="AI6" s="570"/>
      <c r="AJ6" s="570"/>
      <c r="AK6" s="72"/>
      <c r="AL6" s="646"/>
      <c r="AM6" s="570"/>
      <c r="AN6" s="570"/>
      <c r="AO6" s="570"/>
      <c r="AP6" s="570"/>
      <c r="AQ6" s="570"/>
      <c r="AR6" s="570"/>
      <c r="AS6" s="72"/>
      <c r="AT6" s="646"/>
      <c r="AU6" s="570"/>
      <c r="AV6" s="570"/>
      <c r="AW6" s="570"/>
      <c r="AX6" s="570"/>
      <c r="AY6" s="570"/>
      <c r="AZ6" s="570"/>
      <c r="BA6" s="41"/>
      <c r="BB6" s="560"/>
      <c r="BC6" s="324"/>
      <c r="BD6" s="324"/>
      <c r="BE6" s="324"/>
      <c r="BF6" s="324"/>
      <c r="BG6" s="324"/>
      <c r="BH6" s="324"/>
      <c r="BI6" s="324"/>
      <c r="BJ6" s="324"/>
      <c r="BK6" s="324"/>
      <c r="BL6" s="324"/>
      <c r="BM6" s="578"/>
    </row>
    <row r="7" spans="1:65" ht="16.5" customHeight="1" x14ac:dyDescent="0.15">
      <c r="B7" s="655"/>
      <c r="C7" s="656"/>
      <c r="D7" s="336"/>
      <c r="E7" s="333"/>
      <c r="F7" s="333"/>
      <c r="G7" s="333"/>
      <c r="H7" s="333"/>
      <c r="I7" s="333"/>
      <c r="J7" s="333"/>
      <c r="K7" s="333"/>
      <c r="L7" s="333"/>
      <c r="M7" s="334"/>
      <c r="N7" s="647"/>
      <c r="O7" s="571"/>
      <c r="P7" s="571"/>
      <c r="Q7" s="571"/>
      <c r="R7" s="571"/>
      <c r="S7" s="571"/>
      <c r="T7" s="571"/>
      <c r="U7" s="74"/>
      <c r="V7" s="647"/>
      <c r="W7" s="571"/>
      <c r="X7" s="571"/>
      <c r="Y7" s="571"/>
      <c r="Z7" s="571"/>
      <c r="AA7" s="571"/>
      <c r="AB7" s="571"/>
      <c r="AC7" s="74"/>
      <c r="AD7" s="647"/>
      <c r="AE7" s="571"/>
      <c r="AF7" s="571"/>
      <c r="AG7" s="571"/>
      <c r="AH7" s="571"/>
      <c r="AI7" s="571"/>
      <c r="AJ7" s="571"/>
      <c r="AK7" s="74"/>
      <c r="AL7" s="647"/>
      <c r="AM7" s="571"/>
      <c r="AN7" s="571"/>
      <c r="AO7" s="571"/>
      <c r="AP7" s="571"/>
      <c r="AQ7" s="571"/>
      <c r="AR7" s="571"/>
      <c r="AS7" s="74"/>
      <c r="AT7" s="647"/>
      <c r="AU7" s="571"/>
      <c r="AV7" s="571"/>
      <c r="AW7" s="571"/>
      <c r="AX7" s="571"/>
      <c r="AY7" s="571"/>
      <c r="AZ7" s="571"/>
      <c r="BA7" s="45"/>
      <c r="BB7" s="562"/>
      <c r="BC7" s="295"/>
      <c r="BD7" s="295"/>
      <c r="BE7" s="295"/>
      <c r="BF7" s="295"/>
      <c r="BG7" s="295"/>
      <c r="BH7" s="295"/>
      <c r="BI7" s="295"/>
      <c r="BJ7" s="295"/>
      <c r="BK7" s="295"/>
      <c r="BL7" s="295"/>
      <c r="BM7" s="564"/>
    </row>
    <row r="8" spans="1:65" ht="16.5" customHeight="1" x14ac:dyDescent="0.15">
      <c r="B8" s="655"/>
      <c r="C8" s="656"/>
      <c r="D8" s="381" t="s">
        <v>109</v>
      </c>
      <c r="E8" s="379"/>
      <c r="F8" s="379"/>
      <c r="G8" s="379"/>
      <c r="H8" s="379"/>
      <c r="I8" s="379"/>
      <c r="J8" s="379"/>
      <c r="K8" s="379"/>
      <c r="L8" s="379"/>
      <c r="M8" s="380"/>
      <c r="N8" s="646"/>
      <c r="O8" s="570"/>
      <c r="P8" s="570"/>
      <c r="Q8" s="570"/>
      <c r="R8" s="570"/>
      <c r="S8" s="570"/>
      <c r="T8" s="570"/>
      <c r="U8" s="72"/>
      <c r="V8" s="646"/>
      <c r="W8" s="570"/>
      <c r="X8" s="570"/>
      <c r="Y8" s="570"/>
      <c r="Z8" s="570"/>
      <c r="AA8" s="570"/>
      <c r="AB8" s="570"/>
      <c r="AC8" s="72"/>
      <c r="AD8" s="646"/>
      <c r="AE8" s="570"/>
      <c r="AF8" s="570"/>
      <c r="AG8" s="570"/>
      <c r="AH8" s="570"/>
      <c r="AI8" s="570"/>
      <c r="AJ8" s="570"/>
      <c r="AK8" s="72"/>
      <c r="AL8" s="646"/>
      <c r="AM8" s="570"/>
      <c r="AN8" s="570"/>
      <c r="AO8" s="570"/>
      <c r="AP8" s="570"/>
      <c r="AQ8" s="570"/>
      <c r="AR8" s="570"/>
      <c r="AS8" s="72"/>
      <c r="AT8" s="646"/>
      <c r="AU8" s="570"/>
      <c r="AV8" s="570"/>
      <c r="AW8" s="570"/>
      <c r="AX8" s="570"/>
      <c r="AY8" s="570"/>
      <c r="AZ8" s="570"/>
      <c r="BA8" s="41"/>
      <c r="BB8" s="560"/>
      <c r="BC8" s="324"/>
      <c r="BD8" s="324"/>
      <c r="BE8" s="324"/>
      <c r="BF8" s="324"/>
      <c r="BG8" s="324"/>
      <c r="BH8" s="324"/>
      <c r="BI8" s="324"/>
      <c r="BJ8" s="324"/>
      <c r="BK8" s="324"/>
      <c r="BL8" s="324"/>
      <c r="BM8" s="578"/>
    </row>
    <row r="9" spans="1:65" ht="16.5" customHeight="1" x14ac:dyDescent="0.15">
      <c r="B9" s="655"/>
      <c r="C9" s="656"/>
      <c r="D9" s="336"/>
      <c r="E9" s="333"/>
      <c r="F9" s="333"/>
      <c r="G9" s="333"/>
      <c r="H9" s="333"/>
      <c r="I9" s="333"/>
      <c r="J9" s="333"/>
      <c r="K9" s="333"/>
      <c r="L9" s="333"/>
      <c r="M9" s="334"/>
      <c r="N9" s="647"/>
      <c r="O9" s="571"/>
      <c r="P9" s="571"/>
      <c r="Q9" s="571"/>
      <c r="R9" s="571"/>
      <c r="S9" s="571"/>
      <c r="T9" s="571"/>
      <c r="U9" s="74"/>
      <c r="V9" s="647"/>
      <c r="W9" s="571"/>
      <c r="X9" s="571"/>
      <c r="Y9" s="571"/>
      <c r="Z9" s="571"/>
      <c r="AA9" s="571"/>
      <c r="AB9" s="571"/>
      <c r="AC9" s="74"/>
      <c r="AD9" s="647"/>
      <c r="AE9" s="571"/>
      <c r="AF9" s="571"/>
      <c r="AG9" s="571"/>
      <c r="AH9" s="571"/>
      <c r="AI9" s="571"/>
      <c r="AJ9" s="571"/>
      <c r="AK9" s="74"/>
      <c r="AL9" s="647"/>
      <c r="AM9" s="571"/>
      <c r="AN9" s="571"/>
      <c r="AO9" s="571"/>
      <c r="AP9" s="571"/>
      <c r="AQ9" s="571"/>
      <c r="AR9" s="571"/>
      <c r="AS9" s="74"/>
      <c r="AT9" s="647"/>
      <c r="AU9" s="571"/>
      <c r="AV9" s="571"/>
      <c r="AW9" s="571"/>
      <c r="AX9" s="571"/>
      <c r="AY9" s="571"/>
      <c r="AZ9" s="571"/>
      <c r="BA9" s="45"/>
      <c r="BB9" s="562"/>
      <c r="BC9" s="295"/>
      <c r="BD9" s="295"/>
      <c r="BE9" s="295"/>
      <c r="BF9" s="295"/>
      <c r="BG9" s="295"/>
      <c r="BH9" s="295"/>
      <c r="BI9" s="295"/>
      <c r="BJ9" s="295"/>
      <c r="BK9" s="295"/>
      <c r="BL9" s="295"/>
      <c r="BM9" s="564"/>
    </row>
    <row r="10" spans="1:65" ht="16.5" customHeight="1" x14ac:dyDescent="0.15">
      <c r="B10" s="655"/>
      <c r="C10" s="656"/>
      <c r="D10" s="381" t="s">
        <v>110</v>
      </c>
      <c r="E10" s="379"/>
      <c r="F10" s="379"/>
      <c r="G10" s="379"/>
      <c r="H10" s="379"/>
      <c r="I10" s="379"/>
      <c r="J10" s="379"/>
      <c r="K10" s="379"/>
      <c r="L10" s="379"/>
      <c r="M10" s="380"/>
      <c r="N10" s="646"/>
      <c r="O10" s="570"/>
      <c r="P10" s="570"/>
      <c r="Q10" s="570"/>
      <c r="R10" s="570"/>
      <c r="S10" s="570"/>
      <c r="T10" s="570"/>
      <c r="U10" s="72"/>
      <c r="V10" s="646"/>
      <c r="W10" s="570"/>
      <c r="X10" s="570"/>
      <c r="Y10" s="570"/>
      <c r="Z10" s="570"/>
      <c r="AA10" s="570"/>
      <c r="AB10" s="570"/>
      <c r="AC10" s="72"/>
      <c r="AD10" s="646"/>
      <c r="AE10" s="570"/>
      <c r="AF10" s="570"/>
      <c r="AG10" s="570"/>
      <c r="AH10" s="570"/>
      <c r="AI10" s="570"/>
      <c r="AJ10" s="570"/>
      <c r="AK10" s="72"/>
      <c r="AL10" s="646"/>
      <c r="AM10" s="570"/>
      <c r="AN10" s="570"/>
      <c r="AO10" s="570"/>
      <c r="AP10" s="570"/>
      <c r="AQ10" s="570"/>
      <c r="AR10" s="570"/>
      <c r="AS10" s="72"/>
      <c r="AT10" s="646"/>
      <c r="AU10" s="570"/>
      <c r="AV10" s="570"/>
      <c r="AW10" s="570"/>
      <c r="AX10" s="570"/>
      <c r="AY10" s="570"/>
      <c r="AZ10" s="570"/>
      <c r="BA10" s="41"/>
      <c r="BB10" s="560"/>
      <c r="BC10" s="324"/>
      <c r="BD10" s="324"/>
      <c r="BE10" s="324"/>
      <c r="BF10" s="324"/>
      <c r="BG10" s="324"/>
      <c r="BH10" s="324"/>
      <c r="BI10" s="324"/>
      <c r="BJ10" s="324"/>
      <c r="BK10" s="324"/>
      <c r="BL10" s="324"/>
      <c r="BM10" s="578"/>
    </row>
    <row r="11" spans="1:65" ht="16.5" customHeight="1" x14ac:dyDescent="0.15">
      <c r="B11" s="655"/>
      <c r="C11" s="656"/>
      <c r="D11" s="336"/>
      <c r="E11" s="333"/>
      <c r="F11" s="333"/>
      <c r="G11" s="333"/>
      <c r="H11" s="333"/>
      <c r="I11" s="333"/>
      <c r="J11" s="333"/>
      <c r="K11" s="333"/>
      <c r="L11" s="333"/>
      <c r="M11" s="334"/>
      <c r="N11" s="647"/>
      <c r="O11" s="571"/>
      <c r="P11" s="571"/>
      <c r="Q11" s="571"/>
      <c r="R11" s="571"/>
      <c r="S11" s="571"/>
      <c r="T11" s="571"/>
      <c r="U11" s="74"/>
      <c r="V11" s="647"/>
      <c r="W11" s="571"/>
      <c r="X11" s="571"/>
      <c r="Y11" s="571"/>
      <c r="Z11" s="571"/>
      <c r="AA11" s="571"/>
      <c r="AB11" s="571"/>
      <c r="AC11" s="74"/>
      <c r="AD11" s="647"/>
      <c r="AE11" s="571"/>
      <c r="AF11" s="571"/>
      <c r="AG11" s="571"/>
      <c r="AH11" s="571"/>
      <c r="AI11" s="571"/>
      <c r="AJ11" s="571"/>
      <c r="AK11" s="74"/>
      <c r="AL11" s="647"/>
      <c r="AM11" s="571"/>
      <c r="AN11" s="571"/>
      <c r="AO11" s="571"/>
      <c r="AP11" s="571"/>
      <c r="AQ11" s="571"/>
      <c r="AR11" s="571"/>
      <c r="AS11" s="74"/>
      <c r="AT11" s="647"/>
      <c r="AU11" s="571"/>
      <c r="AV11" s="571"/>
      <c r="AW11" s="571"/>
      <c r="AX11" s="571"/>
      <c r="AY11" s="571"/>
      <c r="AZ11" s="571"/>
      <c r="BA11" s="45"/>
      <c r="BB11" s="562"/>
      <c r="BC11" s="295"/>
      <c r="BD11" s="295"/>
      <c r="BE11" s="295"/>
      <c r="BF11" s="295"/>
      <c r="BG11" s="295"/>
      <c r="BH11" s="295"/>
      <c r="BI11" s="295"/>
      <c r="BJ11" s="295"/>
      <c r="BK11" s="295"/>
      <c r="BL11" s="295"/>
      <c r="BM11" s="564"/>
    </row>
    <row r="12" spans="1:65" ht="16.5" customHeight="1" x14ac:dyDescent="0.15">
      <c r="B12" s="655"/>
      <c r="C12" s="656"/>
      <c r="D12" s="381" t="s">
        <v>45</v>
      </c>
      <c r="E12" s="379"/>
      <c r="F12" s="379"/>
      <c r="G12" s="379"/>
      <c r="H12" s="379"/>
      <c r="I12" s="379"/>
      <c r="J12" s="379"/>
      <c r="K12" s="379"/>
      <c r="L12" s="379"/>
      <c r="M12" s="380"/>
      <c r="N12" s="646"/>
      <c r="O12" s="570"/>
      <c r="P12" s="570"/>
      <c r="Q12" s="570"/>
      <c r="R12" s="570"/>
      <c r="S12" s="570"/>
      <c r="T12" s="570"/>
      <c r="U12" s="72"/>
      <c r="V12" s="646"/>
      <c r="W12" s="570"/>
      <c r="X12" s="570"/>
      <c r="Y12" s="570"/>
      <c r="Z12" s="570"/>
      <c r="AA12" s="570"/>
      <c r="AB12" s="570"/>
      <c r="AC12" s="72"/>
      <c r="AD12" s="646"/>
      <c r="AE12" s="570"/>
      <c r="AF12" s="570"/>
      <c r="AG12" s="570"/>
      <c r="AH12" s="570"/>
      <c r="AI12" s="570"/>
      <c r="AJ12" s="570"/>
      <c r="AK12" s="72"/>
      <c r="AL12" s="646"/>
      <c r="AM12" s="570"/>
      <c r="AN12" s="570"/>
      <c r="AO12" s="570"/>
      <c r="AP12" s="570"/>
      <c r="AQ12" s="570"/>
      <c r="AR12" s="570"/>
      <c r="AS12" s="72"/>
      <c r="AT12" s="646"/>
      <c r="AU12" s="570"/>
      <c r="AV12" s="570"/>
      <c r="AW12" s="570"/>
      <c r="AX12" s="570"/>
      <c r="AY12" s="570"/>
      <c r="AZ12" s="570"/>
      <c r="BA12" s="41"/>
      <c r="BB12" s="560"/>
      <c r="BC12" s="324"/>
      <c r="BD12" s="324"/>
      <c r="BE12" s="324"/>
      <c r="BF12" s="324"/>
      <c r="BG12" s="324"/>
      <c r="BH12" s="324"/>
      <c r="BI12" s="324"/>
      <c r="BJ12" s="324"/>
      <c r="BK12" s="324"/>
      <c r="BL12" s="324"/>
      <c r="BM12" s="578"/>
    </row>
    <row r="13" spans="1:65" ht="16.5" customHeight="1" x14ac:dyDescent="0.15">
      <c r="B13" s="657"/>
      <c r="C13" s="658"/>
      <c r="D13" s="336"/>
      <c r="E13" s="333"/>
      <c r="F13" s="333"/>
      <c r="G13" s="333"/>
      <c r="H13" s="333"/>
      <c r="I13" s="333"/>
      <c r="J13" s="333"/>
      <c r="K13" s="333"/>
      <c r="L13" s="333"/>
      <c r="M13" s="334"/>
      <c r="N13" s="647"/>
      <c r="O13" s="571"/>
      <c r="P13" s="571"/>
      <c r="Q13" s="571"/>
      <c r="R13" s="571"/>
      <c r="S13" s="571"/>
      <c r="T13" s="571"/>
      <c r="U13" s="74"/>
      <c r="V13" s="647"/>
      <c r="W13" s="571"/>
      <c r="X13" s="571"/>
      <c r="Y13" s="571"/>
      <c r="Z13" s="571"/>
      <c r="AA13" s="571"/>
      <c r="AB13" s="571"/>
      <c r="AC13" s="74"/>
      <c r="AD13" s="647"/>
      <c r="AE13" s="571"/>
      <c r="AF13" s="571"/>
      <c r="AG13" s="571"/>
      <c r="AH13" s="571"/>
      <c r="AI13" s="571"/>
      <c r="AJ13" s="571"/>
      <c r="AK13" s="74"/>
      <c r="AL13" s="647"/>
      <c r="AM13" s="571"/>
      <c r="AN13" s="571"/>
      <c r="AO13" s="571"/>
      <c r="AP13" s="571"/>
      <c r="AQ13" s="571"/>
      <c r="AR13" s="571"/>
      <c r="AS13" s="74"/>
      <c r="AT13" s="647"/>
      <c r="AU13" s="571"/>
      <c r="AV13" s="571"/>
      <c r="AW13" s="571"/>
      <c r="AX13" s="571"/>
      <c r="AY13" s="571"/>
      <c r="AZ13" s="571"/>
      <c r="BA13" s="45"/>
      <c r="BB13" s="562"/>
      <c r="BC13" s="295"/>
      <c r="BD13" s="295"/>
      <c r="BE13" s="295"/>
      <c r="BF13" s="295"/>
      <c r="BG13" s="295"/>
      <c r="BH13" s="295"/>
      <c r="BI13" s="295"/>
      <c r="BJ13" s="295"/>
      <c r="BK13" s="295"/>
      <c r="BL13" s="295"/>
      <c r="BM13" s="564"/>
    </row>
    <row r="14" spans="1:65" ht="16.5" customHeight="1" x14ac:dyDescent="0.15">
      <c r="B14" s="653" t="s">
        <v>115</v>
      </c>
      <c r="C14" s="654"/>
      <c r="D14" s="381" t="s">
        <v>108</v>
      </c>
      <c r="E14" s="379"/>
      <c r="F14" s="379"/>
      <c r="G14" s="379"/>
      <c r="H14" s="379"/>
      <c r="I14" s="379"/>
      <c r="J14" s="379"/>
      <c r="K14" s="379"/>
      <c r="L14" s="379"/>
      <c r="M14" s="380"/>
      <c r="N14" s="646"/>
      <c r="O14" s="570"/>
      <c r="P14" s="570"/>
      <c r="Q14" s="570"/>
      <c r="R14" s="570"/>
      <c r="S14" s="570"/>
      <c r="T14" s="570"/>
      <c r="U14" s="72"/>
      <c r="V14" s="646"/>
      <c r="W14" s="570"/>
      <c r="X14" s="570"/>
      <c r="Y14" s="570"/>
      <c r="Z14" s="570"/>
      <c r="AA14" s="570"/>
      <c r="AB14" s="570"/>
      <c r="AC14" s="72"/>
      <c r="AD14" s="646"/>
      <c r="AE14" s="570"/>
      <c r="AF14" s="570"/>
      <c r="AG14" s="570"/>
      <c r="AH14" s="570"/>
      <c r="AI14" s="570"/>
      <c r="AJ14" s="570"/>
      <c r="AK14" s="72"/>
      <c r="AL14" s="646"/>
      <c r="AM14" s="570"/>
      <c r="AN14" s="570"/>
      <c r="AO14" s="570"/>
      <c r="AP14" s="570"/>
      <c r="AQ14" s="570"/>
      <c r="AR14" s="570"/>
      <c r="AS14" s="72"/>
      <c r="AT14" s="646"/>
      <c r="AU14" s="570"/>
      <c r="AV14" s="570"/>
      <c r="AW14" s="570"/>
      <c r="AX14" s="570"/>
      <c r="AY14" s="570"/>
      <c r="AZ14" s="570"/>
      <c r="BA14" s="41"/>
      <c r="BB14" s="560"/>
      <c r="BC14" s="324"/>
      <c r="BD14" s="324"/>
      <c r="BE14" s="324"/>
      <c r="BF14" s="324"/>
      <c r="BG14" s="324"/>
      <c r="BH14" s="324"/>
      <c r="BI14" s="324"/>
      <c r="BJ14" s="324"/>
      <c r="BK14" s="324"/>
      <c r="BL14" s="324"/>
      <c r="BM14" s="578"/>
    </row>
    <row r="15" spans="1:65" ht="16.5" customHeight="1" x14ac:dyDescent="0.15">
      <c r="B15" s="655"/>
      <c r="C15" s="656"/>
      <c r="D15" s="336"/>
      <c r="E15" s="333"/>
      <c r="F15" s="333"/>
      <c r="G15" s="333"/>
      <c r="H15" s="333"/>
      <c r="I15" s="333"/>
      <c r="J15" s="333"/>
      <c r="K15" s="333"/>
      <c r="L15" s="333"/>
      <c r="M15" s="334"/>
      <c r="N15" s="647"/>
      <c r="O15" s="571"/>
      <c r="P15" s="571"/>
      <c r="Q15" s="571"/>
      <c r="R15" s="571"/>
      <c r="S15" s="571"/>
      <c r="T15" s="571"/>
      <c r="U15" s="74"/>
      <c r="V15" s="647"/>
      <c r="W15" s="571"/>
      <c r="X15" s="571"/>
      <c r="Y15" s="571"/>
      <c r="Z15" s="571"/>
      <c r="AA15" s="571"/>
      <c r="AB15" s="571"/>
      <c r="AC15" s="74"/>
      <c r="AD15" s="647"/>
      <c r="AE15" s="571"/>
      <c r="AF15" s="571"/>
      <c r="AG15" s="571"/>
      <c r="AH15" s="571"/>
      <c r="AI15" s="571"/>
      <c r="AJ15" s="571"/>
      <c r="AK15" s="74"/>
      <c r="AL15" s="647"/>
      <c r="AM15" s="571"/>
      <c r="AN15" s="571"/>
      <c r="AO15" s="571"/>
      <c r="AP15" s="571"/>
      <c r="AQ15" s="571"/>
      <c r="AR15" s="571"/>
      <c r="AS15" s="74"/>
      <c r="AT15" s="647"/>
      <c r="AU15" s="571"/>
      <c r="AV15" s="571"/>
      <c r="AW15" s="571"/>
      <c r="AX15" s="571"/>
      <c r="AY15" s="571"/>
      <c r="AZ15" s="571"/>
      <c r="BA15" s="45"/>
      <c r="BB15" s="562"/>
      <c r="BC15" s="295"/>
      <c r="BD15" s="295"/>
      <c r="BE15" s="295"/>
      <c r="BF15" s="295"/>
      <c r="BG15" s="295"/>
      <c r="BH15" s="295"/>
      <c r="BI15" s="295"/>
      <c r="BJ15" s="295"/>
      <c r="BK15" s="295"/>
      <c r="BL15" s="295"/>
      <c r="BM15" s="564"/>
    </row>
    <row r="16" spans="1:65" ht="16.5" customHeight="1" x14ac:dyDescent="0.15">
      <c r="B16" s="655"/>
      <c r="C16" s="656"/>
      <c r="D16" s="381" t="s">
        <v>114</v>
      </c>
      <c r="E16" s="379"/>
      <c r="F16" s="379"/>
      <c r="G16" s="379"/>
      <c r="H16" s="379"/>
      <c r="I16" s="379"/>
      <c r="J16" s="379"/>
      <c r="K16" s="379"/>
      <c r="L16" s="379"/>
      <c r="M16" s="380"/>
      <c r="N16" s="646"/>
      <c r="O16" s="570"/>
      <c r="P16" s="570"/>
      <c r="Q16" s="570"/>
      <c r="R16" s="570"/>
      <c r="S16" s="570"/>
      <c r="T16" s="570"/>
      <c r="U16" s="72"/>
      <c r="V16" s="646"/>
      <c r="W16" s="570"/>
      <c r="X16" s="570"/>
      <c r="Y16" s="570"/>
      <c r="Z16" s="570"/>
      <c r="AA16" s="570"/>
      <c r="AB16" s="570"/>
      <c r="AC16" s="72"/>
      <c r="AD16" s="646"/>
      <c r="AE16" s="570"/>
      <c r="AF16" s="570"/>
      <c r="AG16" s="570"/>
      <c r="AH16" s="570"/>
      <c r="AI16" s="570"/>
      <c r="AJ16" s="570"/>
      <c r="AK16" s="72"/>
      <c r="AL16" s="646"/>
      <c r="AM16" s="570"/>
      <c r="AN16" s="570"/>
      <c r="AO16" s="570"/>
      <c r="AP16" s="570"/>
      <c r="AQ16" s="570"/>
      <c r="AR16" s="570"/>
      <c r="AS16" s="72"/>
      <c r="AT16" s="646"/>
      <c r="AU16" s="570"/>
      <c r="AV16" s="570"/>
      <c r="AW16" s="570"/>
      <c r="AX16" s="570"/>
      <c r="AY16" s="570"/>
      <c r="AZ16" s="570"/>
      <c r="BA16" s="41"/>
      <c r="BB16" s="560"/>
      <c r="BC16" s="324"/>
      <c r="BD16" s="324"/>
      <c r="BE16" s="324"/>
      <c r="BF16" s="324"/>
      <c r="BG16" s="324"/>
      <c r="BH16" s="324"/>
      <c r="BI16" s="324"/>
      <c r="BJ16" s="324"/>
      <c r="BK16" s="324"/>
      <c r="BL16" s="324"/>
      <c r="BM16" s="578"/>
    </row>
    <row r="17" spans="2:65" ht="16.5" customHeight="1" x14ac:dyDescent="0.15">
      <c r="B17" s="655"/>
      <c r="C17" s="656"/>
      <c r="D17" s="336"/>
      <c r="E17" s="333"/>
      <c r="F17" s="333"/>
      <c r="G17" s="333"/>
      <c r="H17" s="333"/>
      <c r="I17" s="333"/>
      <c r="J17" s="333"/>
      <c r="K17" s="333"/>
      <c r="L17" s="333"/>
      <c r="M17" s="334"/>
      <c r="N17" s="647"/>
      <c r="O17" s="571"/>
      <c r="P17" s="571"/>
      <c r="Q17" s="571"/>
      <c r="R17" s="571"/>
      <c r="S17" s="571"/>
      <c r="T17" s="571"/>
      <c r="U17" s="74"/>
      <c r="V17" s="647"/>
      <c r="W17" s="571"/>
      <c r="X17" s="571"/>
      <c r="Y17" s="571"/>
      <c r="Z17" s="571"/>
      <c r="AA17" s="571"/>
      <c r="AB17" s="571"/>
      <c r="AC17" s="74"/>
      <c r="AD17" s="647"/>
      <c r="AE17" s="571"/>
      <c r="AF17" s="571"/>
      <c r="AG17" s="571"/>
      <c r="AH17" s="571"/>
      <c r="AI17" s="571"/>
      <c r="AJ17" s="571"/>
      <c r="AK17" s="74"/>
      <c r="AL17" s="647"/>
      <c r="AM17" s="571"/>
      <c r="AN17" s="571"/>
      <c r="AO17" s="571"/>
      <c r="AP17" s="571"/>
      <c r="AQ17" s="571"/>
      <c r="AR17" s="571"/>
      <c r="AS17" s="74"/>
      <c r="AT17" s="647"/>
      <c r="AU17" s="571"/>
      <c r="AV17" s="571"/>
      <c r="AW17" s="571"/>
      <c r="AX17" s="571"/>
      <c r="AY17" s="571"/>
      <c r="AZ17" s="571"/>
      <c r="BA17" s="45"/>
      <c r="BB17" s="562"/>
      <c r="BC17" s="295"/>
      <c r="BD17" s="295"/>
      <c r="BE17" s="295"/>
      <c r="BF17" s="295"/>
      <c r="BG17" s="295"/>
      <c r="BH17" s="295"/>
      <c r="BI17" s="295"/>
      <c r="BJ17" s="295"/>
      <c r="BK17" s="295"/>
      <c r="BL17" s="295"/>
      <c r="BM17" s="564"/>
    </row>
    <row r="18" spans="2:65" ht="16.5" customHeight="1" x14ac:dyDescent="0.15">
      <c r="B18" s="655"/>
      <c r="C18" s="656"/>
      <c r="D18" s="381" t="s">
        <v>45</v>
      </c>
      <c r="E18" s="379"/>
      <c r="F18" s="379"/>
      <c r="G18" s="379"/>
      <c r="H18" s="379"/>
      <c r="I18" s="379"/>
      <c r="J18" s="379"/>
      <c r="K18" s="379"/>
      <c r="L18" s="379"/>
      <c r="M18" s="380"/>
      <c r="N18" s="646"/>
      <c r="O18" s="570"/>
      <c r="P18" s="570"/>
      <c r="Q18" s="570"/>
      <c r="R18" s="570"/>
      <c r="S18" s="570"/>
      <c r="T18" s="570"/>
      <c r="U18" s="72"/>
      <c r="V18" s="646"/>
      <c r="W18" s="570"/>
      <c r="X18" s="570"/>
      <c r="Y18" s="570"/>
      <c r="Z18" s="570"/>
      <c r="AA18" s="570"/>
      <c r="AB18" s="570"/>
      <c r="AC18" s="72"/>
      <c r="AD18" s="646"/>
      <c r="AE18" s="570"/>
      <c r="AF18" s="570"/>
      <c r="AG18" s="570"/>
      <c r="AH18" s="570"/>
      <c r="AI18" s="570"/>
      <c r="AJ18" s="570"/>
      <c r="AK18" s="72"/>
      <c r="AL18" s="646"/>
      <c r="AM18" s="570"/>
      <c r="AN18" s="570"/>
      <c r="AO18" s="570"/>
      <c r="AP18" s="570"/>
      <c r="AQ18" s="570"/>
      <c r="AR18" s="570"/>
      <c r="AS18" s="72"/>
      <c r="AT18" s="646"/>
      <c r="AU18" s="570"/>
      <c r="AV18" s="570"/>
      <c r="AW18" s="570"/>
      <c r="AX18" s="570"/>
      <c r="AY18" s="570"/>
      <c r="AZ18" s="570"/>
      <c r="BA18" s="41"/>
      <c r="BB18" s="560"/>
      <c r="BC18" s="324"/>
      <c r="BD18" s="324"/>
      <c r="BE18" s="324"/>
      <c r="BF18" s="324"/>
      <c r="BG18" s="324"/>
      <c r="BH18" s="324"/>
      <c r="BI18" s="324"/>
      <c r="BJ18" s="324"/>
      <c r="BK18" s="324"/>
      <c r="BL18" s="324"/>
      <c r="BM18" s="578"/>
    </row>
    <row r="19" spans="2:65" ht="16.5" customHeight="1" x14ac:dyDescent="0.15">
      <c r="B19" s="657"/>
      <c r="C19" s="658"/>
      <c r="D19" s="336"/>
      <c r="E19" s="333"/>
      <c r="F19" s="333"/>
      <c r="G19" s="333"/>
      <c r="H19" s="333"/>
      <c r="I19" s="333"/>
      <c r="J19" s="333"/>
      <c r="K19" s="333"/>
      <c r="L19" s="333"/>
      <c r="M19" s="334"/>
      <c r="N19" s="647"/>
      <c r="O19" s="571"/>
      <c r="P19" s="571"/>
      <c r="Q19" s="571"/>
      <c r="R19" s="571"/>
      <c r="S19" s="571"/>
      <c r="T19" s="571"/>
      <c r="U19" s="74"/>
      <c r="V19" s="647"/>
      <c r="W19" s="571"/>
      <c r="X19" s="571"/>
      <c r="Y19" s="571"/>
      <c r="Z19" s="571"/>
      <c r="AA19" s="571"/>
      <c r="AB19" s="571"/>
      <c r="AC19" s="74"/>
      <c r="AD19" s="647"/>
      <c r="AE19" s="571"/>
      <c r="AF19" s="571"/>
      <c r="AG19" s="571"/>
      <c r="AH19" s="571"/>
      <c r="AI19" s="571"/>
      <c r="AJ19" s="571"/>
      <c r="AK19" s="74"/>
      <c r="AL19" s="647"/>
      <c r="AM19" s="571"/>
      <c r="AN19" s="571"/>
      <c r="AO19" s="571"/>
      <c r="AP19" s="571"/>
      <c r="AQ19" s="571"/>
      <c r="AR19" s="571"/>
      <c r="AS19" s="74"/>
      <c r="AT19" s="647"/>
      <c r="AU19" s="571"/>
      <c r="AV19" s="571"/>
      <c r="AW19" s="571"/>
      <c r="AX19" s="571"/>
      <c r="AY19" s="571"/>
      <c r="AZ19" s="571"/>
      <c r="BA19" s="45"/>
      <c r="BB19" s="562"/>
      <c r="BC19" s="295"/>
      <c r="BD19" s="295"/>
      <c r="BE19" s="295"/>
      <c r="BF19" s="295"/>
      <c r="BG19" s="295"/>
      <c r="BH19" s="295"/>
      <c r="BI19" s="295"/>
      <c r="BJ19" s="295"/>
      <c r="BK19" s="295"/>
      <c r="BL19" s="295"/>
      <c r="BM19" s="564"/>
    </row>
    <row r="20" spans="2:65" ht="16.5" customHeight="1" x14ac:dyDescent="0.15">
      <c r="B20" s="429" t="s">
        <v>45</v>
      </c>
      <c r="C20" s="430"/>
      <c r="D20" s="430"/>
      <c r="E20" s="430"/>
      <c r="F20" s="430"/>
      <c r="G20" s="430"/>
      <c r="H20" s="430"/>
      <c r="I20" s="430"/>
      <c r="J20" s="430"/>
      <c r="K20" s="430"/>
      <c r="L20" s="430"/>
      <c r="M20" s="431"/>
      <c r="N20" s="646"/>
      <c r="O20" s="570"/>
      <c r="P20" s="570"/>
      <c r="Q20" s="570"/>
      <c r="R20" s="570"/>
      <c r="S20" s="570"/>
      <c r="T20" s="570"/>
      <c r="U20" s="72"/>
      <c r="V20" s="646"/>
      <c r="W20" s="570"/>
      <c r="X20" s="570"/>
      <c r="Y20" s="570"/>
      <c r="Z20" s="570"/>
      <c r="AA20" s="570"/>
      <c r="AB20" s="570"/>
      <c r="AC20" s="72"/>
      <c r="AD20" s="646"/>
      <c r="AE20" s="570"/>
      <c r="AF20" s="570"/>
      <c r="AG20" s="570"/>
      <c r="AH20" s="570"/>
      <c r="AI20" s="570"/>
      <c r="AJ20" s="570"/>
      <c r="AK20" s="72"/>
      <c r="AL20" s="646"/>
      <c r="AM20" s="570"/>
      <c r="AN20" s="570"/>
      <c r="AO20" s="570"/>
      <c r="AP20" s="570"/>
      <c r="AQ20" s="570"/>
      <c r="AR20" s="570"/>
      <c r="AS20" s="72"/>
      <c r="AT20" s="646"/>
      <c r="AU20" s="570"/>
      <c r="AV20" s="570"/>
      <c r="AW20" s="570"/>
      <c r="AX20" s="570"/>
      <c r="AY20" s="570"/>
      <c r="AZ20" s="570"/>
      <c r="BA20" s="41"/>
      <c r="BB20" s="560"/>
      <c r="BC20" s="324"/>
      <c r="BD20" s="324"/>
      <c r="BE20" s="324"/>
      <c r="BF20" s="324"/>
      <c r="BG20" s="324"/>
      <c r="BH20" s="324"/>
      <c r="BI20" s="324"/>
      <c r="BJ20" s="324"/>
      <c r="BK20" s="324"/>
      <c r="BL20" s="324"/>
      <c r="BM20" s="578"/>
    </row>
    <row r="21" spans="2:65" ht="16.5" customHeight="1" thickBot="1" x14ac:dyDescent="0.2">
      <c r="B21" s="450"/>
      <c r="C21" s="451"/>
      <c r="D21" s="451"/>
      <c r="E21" s="451"/>
      <c r="F21" s="451"/>
      <c r="G21" s="451"/>
      <c r="H21" s="451"/>
      <c r="I21" s="451"/>
      <c r="J21" s="451"/>
      <c r="K21" s="451"/>
      <c r="L21" s="451"/>
      <c r="M21" s="452"/>
      <c r="N21" s="650"/>
      <c r="O21" s="572"/>
      <c r="P21" s="572"/>
      <c r="Q21" s="572"/>
      <c r="R21" s="572"/>
      <c r="S21" s="572"/>
      <c r="T21" s="572"/>
      <c r="U21" s="96"/>
      <c r="V21" s="650"/>
      <c r="W21" s="572"/>
      <c r="X21" s="572"/>
      <c r="Y21" s="572"/>
      <c r="Z21" s="572"/>
      <c r="AA21" s="572"/>
      <c r="AB21" s="572"/>
      <c r="AC21" s="96"/>
      <c r="AD21" s="650"/>
      <c r="AE21" s="572"/>
      <c r="AF21" s="572"/>
      <c r="AG21" s="572"/>
      <c r="AH21" s="572"/>
      <c r="AI21" s="572"/>
      <c r="AJ21" s="572"/>
      <c r="AK21" s="96"/>
      <c r="AL21" s="650"/>
      <c r="AM21" s="572"/>
      <c r="AN21" s="572"/>
      <c r="AO21" s="572"/>
      <c r="AP21" s="572"/>
      <c r="AQ21" s="572"/>
      <c r="AR21" s="572"/>
      <c r="AS21" s="96"/>
      <c r="AT21" s="650"/>
      <c r="AU21" s="572"/>
      <c r="AV21" s="572"/>
      <c r="AW21" s="572"/>
      <c r="AX21" s="572"/>
      <c r="AY21" s="572"/>
      <c r="AZ21" s="572"/>
      <c r="BA21" s="49"/>
      <c r="BB21" s="579"/>
      <c r="BC21" s="580"/>
      <c r="BD21" s="580"/>
      <c r="BE21" s="580"/>
      <c r="BF21" s="580"/>
      <c r="BG21" s="580"/>
      <c r="BH21" s="580"/>
      <c r="BI21" s="580"/>
      <c r="BJ21" s="580"/>
      <c r="BK21" s="580"/>
      <c r="BL21" s="580"/>
      <c r="BM21" s="581"/>
    </row>
    <row r="22" spans="2:65" ht="16.5" customHeight="1" x14ac:dyDescent="0.15">
      <c r="B22" s="4"/>
      <c r="C22" s="33" t="s">
        <v>116</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row>
    <row r="23" spans="2:65" ht="16.5" customHeight="1" x14ac:dyDescent="0.15">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row>
    <row r="24" spans="2:65" ht="16.5" customHeight="1" x14ac:dyDescent="0.15">
      <c r="B24" s="11" t="s">
        <v>117</v>
      </c>
      <c r="C24" s="11"/>
      <c r="BF24" s="651" t="s">
        <v>112</v>
      </c>
      <c r="BG24" s="651"/>
      <c r="BH24" s="651"/>
      <c r="BI24" s="651"/>
      <c r="BJ24" s="651"/>
      <c r="BK24" s="651"/>
      <c r="BL24" s="651"/>
      <c r="BM24" s="651"/>
    </row>
    <row r="25" spans="2:65" ht="8.25" customHeight="1" thickBot="1" x14ac:dyDescent="0.2">
      <c r="BF25" s="652"/>
      <c r="BG25" s="652"/>
      <c r="BH25" s="652"/>
      <c r="BI25" s="652"/>
      <c r="BJ25" s="652"/>
      <c r="BK25" s="652"/>
      <c r="BL25" s="652"/>
      <c r="BM25" s="652"/>
    </row>
    <row r="26" spans="2:65" ht="16.5" customHeight="1" x14ac:dyDescent="0.15">
      <c r="B26" s="329" t="s">
        <v>119</v>
      </c>
      <c r="C26" s="330"/>
      <c r="D26" s="330"/>
      <c r="E26" s="330"/>
      <c r="F26" s="330"/>
      <c r="G26" s="330"/>
      <c r="H26" s="330"/>
      <c r="I26" s="330"/>
      <c r="J26" s="330"/>
      <c r="K26" s="330"/>
      <c r="L26" s="331"/>
      <c r="M26" s="385" t="s">
        <v>121</v>
      </c>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6"/>
      <c r="AZ26" s="480"/>
      <c r="BA26" s="358" t="s">
        <v>111</v>
      </c>
      <c r="BB26" s="365"/>
      <c r="BC26" s="365"/>
      <c r="BD26" s="365"/>
      <c r="BE26" s="365"/>
      <c r="BF26" s="365"/>
      <c r="BG26" s="365"/>
      <c r="BH26" s="365"/>
      <c r="BI26" s="365"/>
      <c r="BJ26" s="365"/>
      <c r="BK26" s="365"/>
      <c r="BL26" s="365"/>
      <c r="BM26" s="371"/>
    </row>
    <row r="27" spans="2:65" ht="16.5" customHeight="1" x14ac:dyDescent="0.15">
      <c r="B27" s="332"/>
      <c r="C27" s="333"/>
      <c r="D27" s="333"/>
      <c r="E27" s="333"/>
      <c r="F27" s="333"/>
      <c r="G27" s="333"/>
      <c r="H27" s="333"/>
      <c r="I27" s="333"/>
      <c r="J27" s="333"/>
      <c r="K27" s="333"/>
      <c r="L27" s="334"/>
      <c r="M27" s="565" t="s">
        <v>64</v>
      </c>
      <c r="N27" s="566"/>
      <c r="O27" s="566"/>
      <c r="P27" s="566"/>
      <c r="Q27" s="566"/>
      <c r="R27" s="566"/>
      <c r="S27" s="566"/>
      <c r="T27" s="567"/>
      <c r="U27" s="336" t="s">
        <v>67</v>
      </c>
      <c r="V27" s="333"/>
      <c r="W27" s="333"/>
      <c r="X27" s="333"/>
      <c r="Y27" s="333"/>
      <c r="Z27" s="333"/>
      <c r="AA27" s="333"/>
      <c r="AB27" s="334"/>
      <c r="AC27" s="438"/>
      <c r="AD27" s="368"/>
      <c r="AE27" s="368"/>
      <c r="AF27" s="368"/>
      <c r="AG27" s="368"/>
      <c r="AH27" s="368"/>
      <c r="AI27" s="368"/>
      <c r="AJ27" s="435"/>
      <c r="AK27" s="438"/>
      <c r="AL27" s="368"/>
      <c r="AM27" s="368"/>
      <c r="AN27" s="368"/>
      <c r="AO27" s="368"/>
      <c r="AP27" s="368"/>
      <c r="AQ27" s="368"/>
      <c r="AR27" s="435"/>
      <c r="AS27" s="438" t="s">
        <v>45</v>
      </c>
      <c r="AT27" s="368"/>
      <c r="AU27" s="368"/>
      <c r="AV27" s="368"/>
      <c r="AW27" s="368"/>
      <c r="AX27" s="368"/>
      <c r="AY27" s="368"/>
      <c r="AZ27" s="435"/>
      <c r="BA27" s="438"/>
      <c r="BB27" s="368"/>
      <c r="BC27" s="368"/>
      <c r="BD27" s="368"/>
      <c r="BE27" s="368"/>
      <c r="BF27" s="368"/>
      <c r="BG27" s="368"/>
      <c r="BH27" s="368"/>
      <c r="BI27" s="368"/>
      <c r="BJ27" s="368"/>
      <c r="BK27" s="368"/>
      <c r="BL27" s="368"/>
      <c r="BM27" s="373"/>
    </row>
    <row r="28" spans="2:65" ht="16.5" customHeight="1" x14ac:dyDescent="0.15">
      <c r="B28" s="378" t="s">
        <v>118</v>
      </c>
      <c r="C28" s="379"/>
      <c r="D28" s="379"/>
      <c r="E28" s="379"/>
      <c r="F28" s="379"/>
      <c r="G28" s="379"/>
      <c r="H28" s="379"/>
      <c r="I28" s="379"/>
      <c r="J28" s="379"/>
      <c r="K28" s="379"/>
      <c r="L28" s="380"/>
      <c r="M28" s="646"/>
      <c r="N28" s="570"/>
      <c r="O28" s="570"/>
      <c r="P28" s="570"/>
      <c r="Q28" s="570"/>
      <c r="R28" s="570"/>
      <c r="S28" s="570"/>
      <c r="T28" s="72"/>
      <c r="U28" s="646"/>
      <c r="V28" s="570"/>
      <c r="W28" s="570"/>
      <c r="X28" s="570"/>
      <c r="Y28" s="570"/>
      <c r="Z28" s="570"/>
      <c r="AA28" s="570"/>
      <c r="AB28" s="72"/>
      <c r="AC28" s="646"/>
      <c r="AD28" s="570"/>
      <c r="AE28" s="570"/>
      <c r="AF28" s="570"/>
      <c r="AG28" s="570"/>
      <c r="AH28" s="570"/>
      <c r="AI28" s="570"/>
      <c r="AJ28" s="72"/>
      <c r="AK28" s="646"/>
      <c r="AL28" s="570"/>
      <c r="AM28" s="570"/>
      <c r="AN28" s="570"/>
      <c r="AO28" s="570"/>
      <c r="AP28" s="570"/>
      <c r="AQ28" s="570"/>
      <c r="AR28" s="72"/>
      <c r="AS28" s="646"/>
      <c r="AT28" s="570"/>
      <c r="AU28" s="570"/>
      <c r="AV28" s="570"/>
      <c r="AW28" s="570"/>
      <c r="AX28" s="570"/>
      <c r="AY28" s="570"/>
      <c r="AZ28" s="41"/>
      <c r="BA28" s="487"/>
      <c r="BB28" s="430"/>
      <c r="BC28" s="430"/>
      <c r="BD28" s="430"/>
      <c r="BE28" s="430"/>
      <c r="BF28" s="430"/>
      <c r="BG28" s="430"/>
      <c r="BH28" s="430"/>
      <c r="BI28" s="430"/>
      <c r="BJ28" s="430"/>
      <c r="BK28" s="430"/>
      <c r="BL28" s="430"/>
      <c r="BM28" s="488"/>
    </row>
    <row r="29" spans="2:65" ht="16.5" customHeight="1" x14ac:dyDescent="0.15">
      <c r="B29" s="332"/>
      <c r="C29" s="333"/>
      <c r="D29" s="333"/>
      <c r="E29" s="333"/>
      <c r="F29" s="333"/>
      <c r="G29" s="333"/>
      <c r="H29" s="333"/>
      <c r="I29" s="333"/>
      <c r="J29" s="333"/>
      <c r="K29" s="333"/>
      <c r="L29" s="334"/>
      <c r="M29" s="647"/>
      <c r="N29" s="571"/>
      <c r="O29" s="571"/>
      <c r="P29" s="571"/>
      <c r="Q29" s="571"/>
      <c r="R29" s="571"/>
      <c r="S29" s="571"/>
      <c r="T29" s="74"/>
      <c r="U29" s="647"/>
      <c r="V29" s="571"/>
      <c r="W29" s="571"/>
      <c r="X29" s="571"/>
      <c r="Y29" s="571"/>
      <c r="Z29" s="571"/>
      <c r="AA29" s="571"/>
      <c r="AB29" s="74"/>
      <c r="AC29" s="647"/>
      <c r="AD29" s="571"/>
      <c r="AE29" s="571"/>
      <c r="AF29" s="571"/>
      <c r="AG29" s="571"/>
      <c r="AH29" s="571"/>
      <c r="AI29" s="571"/>
      <c r="AJ29" s="74"/>
      <c r="AK29" s="647"/>
      <c r="AL29" s="571"/>
      <c r="AM29" s="571"/>
      <c r="AN29" s="571"/>
      <c r="AO29" s="571"/>
      <c r="AP29" s="571"/>
      <c r="AQ29" s="571"/>
      <c r="AR29" s="74"/>
      <c r="AS29" s="647"/>
      <c r="AT29" s="571"/>
      <c r="AU29" s="571"/>
      <c r="AV29" s="571"/>
      <c r="AW29" s="571"/>
      <c r="AX29" s="571"/>
      <c r="AY29" s="571"/>
      <c r="AZ29" s="45"/>
      <c r="BA29" s="438"/>
      <c r="BB29" s="368"/>
      <c r="BC29" s="368"/>
      <c r="BD29" s="368"/>
      <c r="BE29" s="368"/>
      <c r="BF29" s="368"/>
      <c r="BG29" s="368"/>
      <c r="BH29" s="368"/>
      <c r="BI29" s="368"/>
      <c r="BJ29" s="368"/>
      <c r="BK29" s="368"/>
      <c r="BL29" s="368"/>
      <c r="BM29" s="373"/>
    </row>
    <row r="30" spans="2:65" ht="16.5" customHeight="1" x14ac:dyDescent="0.15">
      <c r="B30" s="378" t="s">
        <v>122</v>
      </c>
      <c r="C30" s="379"/>
      <c r="D30" s="379"/>
      <c r="E30" s="379"/>
      <c r="F30" s="379"/>
      <c r="G30" s="379"/>
      <c r="H30" s="379"/>
      <c r="I30" s="379"/>
      <c r="J30" s="379"/>
      <c r="K30" s="379"/>
      <c r="L30" s="380"/>
      <c r="M30" s="646"/>
      <c r="N30" s="570"/>
      <c r="O30" s="570"/>
      <c r="P30" s="570"/>
      <c r="Q30" s="570"/>
      <c r="R30" s="570"/>
      <c r="S30" s="570"/>
      <c r="T30" s="72"/>
      <c r="U30" s="646"/>
      <c r="V30" s="570"/>
      <c r="W30" s="570"/>
      <c r="X30" s="570"/>
      <c r="Y30" s="570"/>
      <c r="Z30" s="570"/>
      <c r="AA30" s="570"/>
      <c r="AB30" s="72"/>
      <c r="AC30" s="646"/>
      <c r="AD30" s="570"/>
      <c r="AE30" s="570"/>
      <c r="AF30" s="570"/>
      <c r="AG30" s="570"/>
      <c r="AH30" s="570"/>
      <c r="AI30" s="570"/>
      <c r="AJ30" s="72"/>
      <c r="AK30" s="646"/>
      <c r="AL30" s="570"/>
      <c r="AM30" s="570"/>
      <c r="AN30" s="570"/>
      <c r="AO30" s="570"/>
      <c r="AP30" s="570"/>
      <c r="AQ30" s="570"/>
      <c r="AR30" s="72"/>
      <c r="AS30" s="646"/>
      <c r="AT30" s="570"/>
      <c r="AU30" s="570"/>
      <c r="AV30" s="570"/>
      <c r="AW30" s="570"/>
      <c r="AX30" s="570"/>
      <c r="AY30" s="570"/>
      <c r="AZ30" s="41"/>
      <c r="BA30" s="487"/>
      <c r="BB30" s="430"/>
      <c r="BC30" s="430"/>
      <c r="BD30" s="430"/>
      <c r="BE30" s="430"/>
      <c r="BF30" s="430"/>
      <c r="BG30" s="430"/>
      <c r="BH30" s="430"/>
      <c r="BI30" s="430"/>
      <c r="BJ30" s="430"/>
      <c r="BK30" s="430"/>
      <c r="BL30" s="430"/>
      <c r="BM30" s="488"/>
    </row>
    <row r="31" spans="2:65" ht="16.5" customHeight="1" x14ac:dyDescent="0.15">
      <c r="B31" s="332"/>
      <c r="C31" s="333"/>
      <c r="D31" s="333"/>
      <c r="E31" s="333"/>
      <c r="F31" s="333"/>
      <c r="G31" s="333"/>
      <c r="H31" s="333"/>
      <c r="I31" s="333"/>
      <c r="J31" s="333"/>
      <c r="K31" s="333"/>
      <c r="L31" s="334"/>
      <c r="M31" s="647"/>
      <c r="N31" s="571"/>
      <c r="O31" s="571"/>
      <c r="P31" s="571"/>
      <c r="Q31" s="571"/>
      <c r="R31" s="571"/>
      <c r="S31" s="571"/>
      <c r="T31" s="74"/>
      <c r="U31" s="647"/>
      <c r="V31" s="571"/>
      <c r="W31" s="571"/>
      <c r="X31" s="571"/>
      <c r="Y31" s="571"/>
      <c r="Z31" s="571"/>
      <c r="AA31" s="571"/>
      <c r="AB31" s="74"/>
      <c r="AC31" s="647"/>
      <c r="AD31" s="571"/>
      <c r="AE31" s="571"/>
      <c r="AF31" s="571"/>
      <c r="AG31" s="571"/>
      <c r="AH31" s="571"/>
      <c r="AI31" s="571"/>
      <c r="AJ31" s="74"/>
      <c r="AK31" s="647"/>
      <c r="AL31" s="571"/>
      <c r="AM31" s="571"/>
      <c r="AN31" s="571"/>
      <c r="AO31" s="571"/>
      <c r="AP31" s="571"/>
      <c r="AQ31" s="571"/>
      <c r="AR31" s="74"/>
      <c r="AS31" s="647"/>
      <c r="AT31" s="571"/>
      <c r="AU31" s="571"/>
      <c r="AV31" s="571"/>
      <c r="AW31" s="571"/>
      <c r="AX31" s="571"/>
      <c r="AY31" s="571"/>
      <c r="AZ31" s="45"/>
      <c r="BA31" s="438"/>
      <c r="BB31" s="368"/>
      <c r="BC31" s="368"/>
      <c r="BD31" s="368"/>
      <c r="BE31" s="368"/>
      <c r="BF31" s="368"/>
      <c r="BG31" s="368"/>
      <c r="BH31" s="368"/>
      <c r="BI31" s="368"/>
      <c r="BJ31" s="368"/>
      <c r="BK31" s="368"/>
      <c r="BL31" s="368"/>
      <c r="BM31" s="373"/>
    </row>
    <row r="32" spans="2:65" ht="16.5" customHeight="1" x14ac:dyDescent="0.15">
      <c r="B32" s="378" t="s">
        <v>123</v>
      </c>
      <c r="C32" s="379"/>
      <c r="D32" s="379"/>
      <c r="E32" s="379"/>
      <c r="F32" s="379"/>
      <c r="G32" s="379"/>
      <c r="H32" s="379"/>
      <c r="I32" s="379"/>
      <c r="J32" s="379"/>
      <c r="K32" s="379"/>
      <c r="L32" s="380"/>
      <c r="M32" s="646"/>
      <c r="N32" s="570"/>
      <c r="O32" s="570"/>
      <c r="P32" s="570"/>
      <c r="Q32" s="570"/>
      <c r="R32" s="570"/>
      <c r="S32" s="570"/>
      <c r="T32" s="72"/>
      <c r="U32" s="646"/>
      <c r="V32" s="570"/>
      <c r="W32" s="570"/>
      <c r="X32" s="570"/>
      <c r="Y32" s="570"/>
      <c r="Z32" s="570"/>
      <c r="AA32" s="570"/>
      <c r="AB32" s="72"/>
      <c r="AC32" s="646"/>
      <c r="AD32" s="570"/>
      <c r="AE32" s="570"/>
      <c r="AF32" s="570"/>
      <c r="AG32" s="570"/>
      <c r="AH32" s="570"/>
      <c r="AI32" s="570"/>
      <c r="AJ32" s="72"/>
      <c r="AK32" s="646"/>
      <c r="AL32" s="570"/>
      <c r="AM32" s="570"/>
      <c r="AN32" s="570"/>
      <c r="AO32" s="570"/>
      <c r="AP32" s="570"/>
      <c r="AQ32" s="570"/>
      <c r="AR32" s="72"/>
      <c r="AS32" s="646"/>
      <c r="AT32" s="570"/>
      <c r="AU32" s="570"/>
      <c r="AV32" s="570"/>
      <c r="AW32" s="570"/>
      <c r="AX32" s="570"/>
      <c r="AY32" s="570"/>
      <c r="AZ32" s="41"/>
      <c r="BA32" s="487"/>
      <c r="BB32" s="430"/>
      <c r="BC32" s="430"/>
      <c r="BD32" s="430"/>
      <c r="BE32" s="430"/>
      <c r="BF32" s="430"/>
      <c r="BG32" s="430"/>
      <c r="BH32" s="430"/>
      <c r="BI32" s="430"/>
      <c r="BJ32" s="430"/>
      <c r="BK32" s="430"/>
      <c r="BL32" s="430"/>
      <c r="BM32" s="488"/>
    </row>
    <row r="33" spans="1:65" ht="16.5" customHeight="1" x14ac:dyDescent="0.15">
      <c r="B33" s="332"/>
      <c r="C33" s="333"/>
      <c r="D33" s="333"/>
      <c r="E33" s="333"/>
      <c r="F33" s="333"/>
      <c r="G33" s="333"/>
      <c r="H33" s="333"/>
      <c r="I33" s="333"/>
      <c r="J33" s="333"/>
      <c r="K33" s="333"/>
      <c r="L33" s="334"/>
      <c r="M33" s="647"/>
      <c r="N33" s="571"/>
      <c r="O33" s="571"/>
      <c r="P33" s="571"/>
      <c r="Q33" s="571"/>
      <c r="R33" s="571"/>
      <c r="S33" s="571"/>
      <c r="T33" s="74"/>
      <c r="U33" s="647"/>
      <c r="V33" s="571"/>
      <c r="W33" s="571"/>
      <c r="X33" s="571"/>
      <c r="Y33" s="571"/>
      <c r="Z33" s="571"/>
      <c r="AA33" s="571"/>
      <c r="AB33" s="74"/>
      <c r="AC33" s="647"/>
      <c r="AD33" s="571"/>
      <c r="AE33" s="571"/>
      <c r="AF33" s="571"/>
      <c r="AG33" s="571"/>
      <c r="AH33" s="571"/>
      <c r="AI33" s="571"/>
      <c r="AJ33" s="74"/>
      <c r="AK33" s="647"/>
      <c r="AL33" s="571"/>
      <c r="AM33" s="571"/>
      <c r="AN33" s="571"/>
      <c r="AO33" s="571"/>
      <c r="AP33" s="571"/>
      <c r="AQ33" s="571"/>
      <c r="AR33" s="74"/>
      <c r="AS33" s="647"/>
      <c r="AT33" s="571"/>
      <c r="AU33" s="571"/>
      <c r="AV33" s="571"/>
      <c r="AW33" s="571"/>
      <c r="AX33" s="571"/>
      <c r="AY33" s="571"/>
      <c r="AZ33" s="45"/>
      <c r="BA33" s="438"/>
      <c r="BB33" s="368"/>
      <c r="BC33" s="368"/>
      <c r="BD33" s="368"/>
      <c r="BE33" s="368"/>
      <c r="BF33" s="368"/>
      <c r="BG33" s="368"/>
      <c r="BH33" s="368"/>
      <c r="BI33" s="368"/>
      <c r="BJ33" s="368"/>
      <c r="BK33" s="368"/>
      <c r="BL33" s="368"/>
      <c r="BM33" s="373"/>
    </row>
    <row r="34" spans="1:65" ht="16.5" customHeight="1" x14ac:dyDescent="0.15">
      <c r="B34" s="378" t="s">
        <v>124</v>
      </c>
      <c r="C34" s="379"/>
      <c r="D34" s="379"/>
      <c r="E34" s="379"/>
      <c r="F34" s="379"/>
      <c r="G34" s="379"/>
      <c r="H34" s="379"/>
      <c r="I34" s="379"/>
      <c r="J34" s="379"/>
      <c r="K34" s="379"/>
      <c r="L34" s="380"/>
      <c r="M34" s="646"/>
      <c r="N34" s="570"/>
      <c r="O34" s="570"/>
      <c r="P34" s="570"/>
      <c r="Q34" s="570"/>
      <c r="R34" s="570"/>
      <c r="S34" s="570"/>
      <c r="T34" s="72"/>
      <c r="U34" s="646"/>
      <c r="V34" s="570"/>
      <c r="W34" s="570"/>
      <c r="X34" s="570"/>
      <c r="Y34" s="570"/>
      <c r="Z34" s="570"/>
      <c r="AA34" s="570"/>
      <c r="AB34" s="72"/>
      <c r="AC34" s="646"/>
      <c r="AD34" s="570"/>
      <c r="AE34" s="570"/>
      <c r="AF34" s="570"/>
      <c r="AG34" s="570"/>
      <c r="AH34" s="570"/>
      <c r="AI34" s="570"/>
      <c r="AJ34" s="72"/>
      <c r="AK34" s="646"/>
      <c r="AL34" s="570"/>
      <c r="AM34" s="570"/>
      <c r="AN34" s="570"/>
      <c r="AO34" s="570"/>
      <c r="AP34" s="570"/>
      <c r="AQ34" s="570"/>
      <c r="AR34" s="72"/>
      <c r="AS34" s="646"/>
      <c r="AT34" s="570"/>
      <c r="AU34" s="570"/>
      <c r="AV34" s="570"/>
      <c r="AW34" s="570"/>
      <c r="AX34" s="570"/>
      <c r="AY34" s="570"/>
      <c r="AZ34" s="41"/>
      <c r="BA34" s="487"/>
      <c r="BB34" s="430"/>
      <c r="BC34" s="430"/>
      <c r="BD34" s="430"/>
      <c r="BE34" s="430"/>
      <c r="BF34" s="430"/>
      <c r="BG34" s="430"/>
      <c r="BH34" s="430"/>
      <c r="BI34" s="430"/>
      <c r="BJ34" s="430"/>
      <c r="BK34" s="430"/>
      <c r="BL34" s="430"/>
      <c r="BM34" s="488"/>
    </row>
    <row r="35" spans="1:65" ht="16.5" customHeight="1" x14ac:dyDescent="0.15">
      <c r="B35" s="332"/>
      <c r="C35" s="333"/>
      <c r="D35" s="333"/>
      <c r="E35" s="333"/>
      <c r="F35" s="333"/>
      <c r="G35" s="333"/>
      <c r="H35" s="333"/>
      <c r="I35" s="333"/>
      <c r="J35" s="333"/>
      <c r="K35" s="333"/>
      <c r="L35" s="334"/>
      <c r="M35" s="647"/>
      <c r="N35" s="571"/>
      <c r="O35" s="571"/>
      <c r="P35" s="571"/>
      <c r="Q35" s="571"/>
      <c r="R35" s="571"/>
      <c r="S35" s="571"/>
      <c r="T35" s="74"/>
      <c r="U35" s="647"/>
      <c r="V35" s="571"/>
      <c r="W35" s="571"/>
      <c r="X35" s="571"/>
      <c r="Y35" s="571"/>
      <c r="Z35" s="571"/>
      <c r="AA35" s="571"/>
      <c r="AB35" s="74"/>
      <c r="AC35" s="647"/>
      <c r="AD35" s="571"/>
      <c r="AE35" s="571"/>
      <c r="AF35" s="571"/>
      <c r="AG35" s="571"/>
      <c r="AH35" s="571"/>
      <c r="AI35" s="571"/>
      <c r="AJ35" s="74"/>
      <c r="AK35" s="647"/>
      <c r="AL35" s="571"/>
      <c r="AM35" s="571"/>
      <c r="AN35" s="571"/>
      <c r="AO35" s="571"/>
      <c r="AP35" s="571"/>
      <c r="AQ35" s="571"/>
      <c r="AR35" s="74"/>
      <c r="AS35" s="647"/>
      <c r="AT35" s="571"/>
      <c r="AU35" s="571"/>
      <c r="AV35" s="571"/>
      <c r="AW35" s="571"/>
      <c r="AX35" s="571"/>
      <c r="AY35" s="571"/>
      <c r="AZ35" s="45"/>
      <c r="BA35" s="438"/>
      <c r="BB35" s="368"/>
      <c r="BC35" s="368"/>
      <c r="BD35" s="368"/>
      <c r="BE35" s="368"/>
      <c r="BF35" s="368"/>
      <c r="BG35" s="368"/>
      <c r="BH35" s="368"/>
      <c r="BI35" s="368"/>
      <c r="BJ35" s="368"/>
      <c r="BK35" s="368"/>
      <c r="BL35" s="368"/>
      <c r="BM35" s="373"/>
    </row>
    <row r="36" spans="1:65" ht="16.5" customHeight="1" x14ac:dyDescent="0.15">
      <c r="B36" s="378" t="s">
        <v>120</v>
      </c>
      <c r="C36" s="379"/>
      <c r="D36" s="379"/>
      <c r="E36" s="379"/>
      <c r="F36" s="379"/>
      <c r="G36" s="379"/>
      <c r="H36" s="379"/>
      <c r="I36" s="379"/>
      <c r="J36" s="379"/>
      <c r="K36" s="379"/>
      <c r="L36" s="380"/>
      <c r="M36" s="646"/>
      <c r="N36" s="570"/>
      <c r="O36" s="570"/>
      <c r="P36" s="570"/>
      <c r="Q36" s="570"/>
      <c r="R36" s="570"/>
      <c r="S36" s="570"/>
      <c r="T36" s="72"/>
      <c r="U36" s="646"/>
      <c r="V36" s="570"/>
      <c r="W36" s="570"/>
      <c r="X36" s="570"/>
      <c r="Y36" s="570"/>
      <c r="Z36" s="570"/>
      <c r="AA36" s="570"/>
      <c r="AB36" s="72"/>
      <c r="AC36" s="646"/>
      <c r="AD36" s="570"/>
      <c r="AE36" s="570"/>
      <c r="AF36" s="570"/>
      <c r="AG36" s="570"/>
      <c r="AH36" s="570"/>
      <c r="AI36" s="570"/>
      <c r="AJ36" s="72"/>
      <c r="AK36" s="646"/>
      <c r="AL36" s="570"/>
      <c r="AM36" s="570"/>
      <c r="AN36" s="570"/>
      <c r="AO36" s="570"/>
      <c r="AP36" s="570"/>
      <c r="AQ36" s="570"/>
      <c r="AR36" s="72"/>
      <c r="AS36" s="646"/>
      <c r="AT36" s="570"/>
      <c r="AU36" s="570"/>
      <c r="AV36" s="570"/>
      <c r="AW36" s="570"/>
      <c r="AX36" s="570"/>
      <c r="AY36" s="570"/>
      <c r="AZ36" s="41"/>
      <c r="BA36" s="487"/>
      <c r="BB36" s="430"/>
      <c r="BC36" s="430"/>
      <c r="BD36" s="430"/>
      <c r="BE36" s="430"/>
      <c r="BF36" s="430"/>
      <c r="BG36" s="430"/>
      <c r="BH36" s="430"/>
      <c r="BI36" s="430"/>
      <c r="BJ36" s="430"/>
      <c r="BK36" s="430"/>
      <c r="BL36" s="430"/>
      <c r="BM36" s="488"/>
    </row>
    <row r="37" spans="1:65" ht="16.5" customHeight="1" x14ac:dyDescent="0.15">
      <c r="B37" s="332"/>
      <c r="C37" s="333"/>
      <c r="D37" s="333"/>
      <c r="E37" s="333"/>
      <c r="F37" s="333"/>
      <c r="G37" s="333"/>
      <c r="H37" s="333"/>
      <c r="I37" s="333"/>
      <c r="J37" s="333"/>
      <c r="K37" s="333"/>
      <c r="L37" s="334"/>
      <c r="M37" s="647"/>
      <c r="N37" s="571"/>
      <c r="O37" s="571"/>
      <c r="P37" s="571"/>
      <c r="Q37" s="571"/>
      <c r="R37" s="571"/>
      <c r="S37" s="571"/>
      <c r="T37" s="74"/>
      <c r="U37" s="647"/>
      <c r="V37" s="571"/>
      <c r="W37" s="571"/>
      <c r="X37" s="571"/>
      <c r="Y37" s="571"/>
      <c r="Z37" s="571"/>
      <c r="AA37" s="571"/>
      <c r="AB37" s="74"/>
      <c r="AC37" s="647"/>
      <c r="AD37" s="571"/>
      <c r="AE37" s="571"/>
      <c r="AF37" s="571"/>
      <c r="AG37" s="571"/>
      <c r="AH37" s="571"/>
      <c r="AI37" s="571"/>
      <c r="AJ37" s="74"/>
      <c r="AK37" s="647"/>
      <c r="AL37" s="571"/>
      <c r="AM37" s="571"/>
      <c r="AN37" s="571"/>
      <c r="AO37" s="571"/>
      <c r="AP37" s="571"/>
      <c r="AQ37" s="571"/>
      <c r="AR37" s="74"/>
      <c r="AS37" s="647"/>
      <c r="AT37" s="571"/>
      <c r="AU37" s="571"/>
      <c r="AV37" s="571"/>
      <c r="AW37" s="571"/>
      <c r="AX37" s="571"/>
      <c r="AY37" s="571"/>
      <c r="AZ37" s="45"/>
      <c r="BA37" s="438"/>
      <c r="BB37" s="368"/>
      <c r="BC37" s="368"/>
      <c r="BD37" s="368"/>
      <c r="BE37" s="368"/>
      <c r="BF37" s="368"/>
      <c r="BG37" s="368"/>
      <c r="BH37" s="368"/>
      <c r="BI37" s="368"/>
      <c r="BJ37" s="368"/>
      <c r="BK37" s="368"/>
      <c r="BL37" s="368"/>
      <c r="BM37" s="373"/>
    </row>
    <row r="38" spans="1:65" ht="16.5" customHeight="1" x14ac:dyDescent="0.15">
      <c r="B38" s="429" t="s">
        <v>45</v>
      </c>
      <c r="C38" s="430"/>
      <c r="D38" s="430"/>
      <c r="E38" s="430"/>
      <c r="F38" s="430"/>
      <c r="G38" s="430"/>
      <c r="H38" s="430"/>
      <c r="I38" s="430"/>
      <c r="J38" s="430"/>
      <c r="K38" s="430"/>
      <c r="L38" s="431"/>
      <c r="M38" s="646">
        <f>SUM(M28:S37)</f>
        <v>0</v>
      </c>
      <c r="N38" s="570"/>
      <c r="O38" s="570"/>
      <c r="P38" s="570"/>
      <c r="Q38" s="570"/>
      <c r="R38" s="570"/>
      <c r="S38" s="570"/>
      <c r="T38" s="72"/>
      <c r="U38" s="646"/>
      <c r="V38" s="570"/>
      <c r="W38" s="570"/>
      <c r="X38" s="570"/>
      <c r="Y38" s="570"/>
      <c r="Z38" s="570"/>
      <c r="AA38" s="570"/>
      <c r="AB38" s="72"/>
      <c r="AC38" s="646"/>
      <c r="AD38" s="570"/>
      <c r="AE38" s="570"/>
      <c r="AF38" s="570"/>
      <c r="AG38" s="570"/>
      <c r="AH38" s="570"/>
      <c r="AI38" s="570"/>
      <c r="AJ38" s="72"/>
      <c r="AK38" s="646"/>
      <c r="AL38" s="570"/>
      <c r="AM38" s="570"/>
      <c r="AN38" s="570"/>
      <c r="AO38" s="570"/>
      <c r="AP38" s="570"/>
      <c r="AQ38" s="570"/>
      <c r="AR38" s="72"/>
      <c r="AS38" s="646">
        <f>SUM(AS28:AY37)</f>
        <v>0</v>
      </c>
      <c r="AT38" s="570"/>
      <c r="AU38" s="570"/>
      <c r="AV38" s="570"/>
      <c r="AW38" s="570"/>
      <c r="AX38" s="570"/>
      <c r="AY38" s="570"/>
      <c r="AZ38" s="41"/>
      <c r="BA38" s="487"/>
      <c r="BB38" s="430"/>
      <c r="BC38" s="430"/>
      <c r="BD38" s="430"/>
      <c r="BE38" s="430"/>
      <c r="BF38" s="430"/>
      <c r="BG38" s="430"/>
      <c r="BH38" s="430"/>
      <c r="BI38" s="430"/>
      <c r="BJ38" s="430"/>
      <c r="BK38" s="430"/>
      <c r="BL38" s="430"/>
      <c r="BM38" s="488"/>
    </row>
    <row r="39" spans="1:65" ht="16.5" customHeight="1" thickBot="1" x14ac:dyDescent="0.2">
      <c r="B39" s="450"/>
      <c r="C39" s="451"/>
      <c r="D39" s="451"/>
      <c r="E39" s="451"/>
      <c r="F39" s="451"/>
      <c r="G39" s="451"/>
      <c r="H39" s="451"/>
      <c r="I39" s="451"/>
      <c r="J39" s="451"/>
      <c r="K39" s="451"/>
      <c r="L39" s="452"/>
      <c r="M39" s="650"/>
      <c r="N39" s="572"/>
      <c r="O39" s="572"/>
      <c r="P39" s="572"/>
      <c r="Q39" s="572"/>
      <c r="R39" s="572"/>
      <c r="S39" s="572"/>
      <c r="T39" s="96"/>
      <c r="U39" s="650"/>
      <c r="V39" s="572"/>
      <c r="W39" s="572"/>
      <c r="X39" s="572"/>
      <c r="Y39" s="572"/>
      <c r="Z39" s="572"/>
      <c r="AA39" s="572"/>
      <c r="AB39" s="96"/>
      <c r="AC39" s="650"/>
      <c r="AD39" s="572"/>
      <c r="AE39" s="572"/>
      <c r="AF39" s="572"/>
      <c r="AG39" s="572"/>
      <c r="AH39" s="572"/>
      <c r="AI39" s="572"/>
      <c r="AJ39" s="96"/>
      <c r="AK39" s="650"/>
      <c r="AL39" s="572"/>
      <c r="AM39" s="572"/>
      <c r="AN39" s="572"/>
      <c r="AO39" s="572"/>
      <c r="AP39" s="572"/>
      <c r="AQ39" s="572"/>
      <c r="AR39" s="96"/>
      <c r="AS39" s="650"/>
      <c r="AT39" s="572"/>
      <c r="AU39" s="572"/>
      <c r="AV39" s="572"/>
      <c r="AW39" s="572"/>
      <c r="AX39" s="572"/>
      <c r="AY39" s="572"/>
      <c r="AZ39" s="49"/>
      <c r="BA39" s="648"/>
      <c r="BB39" s="451"/>
      <c r="BC39" s="451"/>
      <c r="BD39" s="451"/>
      <c r="BE39" s="451"/>
      <c r="BF39" s="451"/>
      <c r="BG39" s="451"/>
      <c r="BH39" s="451"/>
      <c r="BI39" s="451"/>
      <c r="BJ39" s="451"/>
      <c r="BK39" s="451"/>
      <c r="BL39" s="451"/>
      <c r="BM39" s="649"/>
    </row>
    <row r="40" spans="1:65" ht="16.5" customHeight="1"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row>
    <row r="41" spans="1:65" s="4" customFormat="1" ht="28.5" customHeight="1" x14ac:dyDescent="0.15">
      <c r="A41" s="117" t="s">
        <v>239</v>
      </c>
      <c r="B41" s="98"/>
      <c r="C41" s="98"/>
      <c r="D41" s="98"/>
      <c r="E41" s="3"/>
      <c r="F41" s="3"/>
      <c r="G41" s="3"/>
    </row>
    <row r="42" spans="1:65" s="4" customFormat="1" ht="6.75" customHeight="1" thickBot="1" x14ac:dyDescent="0.2">
      <c r="A42" s="66"/>
      <c r="B42" s="67"/>
      <c r="C42" s="67"/>
      <c r="D42" s="3"/>
      <c r="E42" s="3"/>
      <c r="F42" s="3"/>
      <c r="G42" s="3"/>
    </row>
    <row r="43" spans="1:65" s="4" customFormat="1" ht="39" customHeight="1" x14ac:dyDescent="0.15">
      <c r="B43" s="632" t="s">
        <v>224</v>
      </c>
      <c r="C43" s="633"/>
      <c r="D43" s="633"/>
      <c r="E43" s="633"/>
      <c r="F43" s="633"/>
      <c r="G43" s="633"/>
      <c r="H43" s="633"/>
      <c r="I43" s="633"/>
      <c r="J43" s="611" t="s">
        <v>724</v>
      </c>
      <c r="K43" s="612"/>
      <c r="L43" s="612"/>
      <c r="M43" s="612"/>
      <c r="N43" s="612"/>
      <c r="O43" s="612"/>
      <c r="P43" s="612"/>
      <c r="Q43" s="612"/>
      <c r="R43" s="612"/>
      <c r="S43" s="612"/>
      <c r="T43" s="612"/>
      <c r="U43" s="612"/>
      <c r="V43" s="612"/>
      <c r="W43" s="612"/>
      <c r="X43" s="612"/>
      <c r="Y43" s="612"/>
      <c r="Z43" s="612"/>
      <c r="AA43" s="612"/>
      <c r="AB43" s="612"/>
      <c r="AC43" s="612"/>
      <c r="AD43" s="612"/>
      <c r="AE43" s="612"/>
      <c r="AF43" s="612"/>
      <c r="AG43" s="612"/>
      <c r="AH43" s="612"/>
      <c r="AI43" s="612"/>
      <c r="AJ43" s="612"/>
      <c r="AK43" s="612"/>
      <c r="AL43" s="612"/>
      <c r="AM43" s="612"/>
      <c r="AN43" s="612"/>
      <c r="AO43" s="613"/>
      <c r="AP43" s="611" t="s">
        <v>722</v>
      </c>
      <c r="AQ43" s="644"/>
      <c r="AR43" s="644"/>
      <c r="AS43" s="644"/>
      <c r="AT43" s="644"/>
      <c r="AU43" s="644"/>
      <c r="AV43" s="644"/>
      <c r="AW43" s="644"/>
      <c r="AX43" s="644"/>
      <c r="AY43" s="644"/>
      <c r="AZ43" s="644"/>
      <c r="BA43" s="644"/>
      <c r="BB43" s="644"/>
      <c r="BC43" s="644"/>
      <c r="BD43" s="644"/>
      <c r="BE43" s="645"/>
      <c r="BF43" s="642" t="s">
        <v>254</v>
      </c>
      <c r="BG43" s="642"/>
      <c r="BH43" s="642"/>
      <c r="BI43" s="642"/>
      <c r="BJ43" s="642"/>
      <c r="BK43" s="642"/>
      <c r="BL43" s="642"/>
      <c r="BM43" s="643"/>
    </row>
    <row r="44" spans="1:65" s="4" customFormat="1" ht="39" customHeight="1" x14ac:dyDescent="0.15">
      <c r="B44" s="630" t="s">
        <v>249</v>
      </c>
      <c r="C44" s="631"/>
      <c r="D44" s="631"/>
      <c r="E44" s="631"/>
      <c r="F44" s="631"/>
      <c r="G44" s="631"/>
      <c r="H44" s="631"/>
      <c r="I44" s="631"/>
      <c r="J44" s="615" t="s">
        <v>265</v>
      </c>
      <c r="K44" s="614"/>
      <c r="L44" s="614"/>
      <c r="M44" s="614"/>
      <c r="N44" s="614"/>
      <c r="O44" s="614"/>
      <c r="P44" s="614"/>
      <c r="Q44" s="614"/>
      <c r="R44" s="614"/>
      <c r="S44" s="614"/>
      <c r="T44" s="614"/>
      <c r="U44" s="614"/>
      <c r="V44" s="614" t="s">
        <v>255</v>
      </c>
      <c r="W44" s="614"/>
      <c r="X44" s="614"/>
      <c r="Y44" s="614"/>
      <c r="Z44" s="614"/>
      <c r="AA44" s="614"/>
      <c r="AB44" s="614"/>
      <c r="AC44" s="614" t="s">
        <v>723</v>
      </c>
      <c r="AD44" s="614"/>
      <c r="AE44" s="614"/>
      <c r="AF44" s="614"/>
      <c r="AG44" s="614"/>
      <c r="AH44" s="614"/>
      <c r="AI44" s="614"/>
      <c r="AJ44" s="614"/>
      <c r="AK44" s="614"/>
      <c r="AL44" s="614"/>
      <c r="AM44" s="614"/>
      <c r="AN44" s="614"/>
      <c r="AO44" s="616"/>
      <c r="AP44" s="107"/>
      <c r="AQ44" s="99"/>
      <c r="AR44" s="99"/>
      <c r="AS44" s="99"/>
      <c r="AT44" s="99"/>
      <c r="AU44" s="99"/>
      <c r="AV44" s="99"/>
      <c r="AW44" s="99"/>
      <c r="AX44" s="99"/>
      <c r="AY44" s="99"/>
      <c r="AZ44" s="100"/>
      <c r="BA44" s="100"/>
      <c r="BB44" s="100"/>
      <c r="BC44" s="100"/>
      <c r="BD44" s="100"/>
      <c r="BE44" s="109"/>
      <c r="BF44" s="100"/>
      <c r="BG44" s="100"/>
      <c r="BH44" s="100"/>
      <c r="BI44" s="100"/>
      <c r="BJ44" s="100"/>
      <c r="BK44" s="100"/>
      <c r="BL44" s="100"/>
      <c r="BM44" s="101"/>
    </row>
    <row r="45" spans="1:65" s="4" customFormat="1" ht="39" customHeight="1" x14ac:dyDescent="0.15">
      <c r="B45" s="630" t="s">
        <v>250</v>
      </c>
      <c r="C45" s="631"/>
      <c r="D45" s="631"/>
      <c r="E45" s="631"/>
      <c r="F45" s="631"/>
      <c r="G45" s="631"/>
      <c r="H45" s="631"/>
      <c r="I45" s="631"/>
      <c r="J45" s="634"/>
      <c r="K45" s="635"/>
      <c r="L45" s="635"/>
      <c r="M45" s="635"/>
      <c r="N45" s="635"/>
      <c r="O45" s="635"/>
      <c r="P45" s="635"/>
      <c r="Q45" s="635"/>
      <c r="R45" s="635"/>
      <c r="S45" s="635"/>
      <c r="T45" s="635"/>
      <c r="U45" s="635"/>
      <c r="V45" s="635"/>
      <c r="W45" s="635"/>
      <c r="X45" s="614" t="s">
        <v>256</v>
      </c>
      <c r="Y45" s="616"/>
      <c r="Z45" s="634"/>
      <c r="AA45" s="635"/>
      <c r="AB45" s="635"/>
      <c r="AC45" s="635"/>
      <c r="AD45" s="635"/>
      <c r="AE45" s="635"/>
      <c r="AF45" s="635"/>
      <c r="AG45" s="635"/>
      <c r="AH45" s="635"/>
      <c r="AI45" s="635"/>
      <c r="AJ45" s="635"/>
      <c r="AK45" s="635"/>
      <c r="AL45" s="635"/>
      <c r="AM45" s="635"/>
      <c r="AN45" s="631" t="s">
        <v>89</v>
      </c>
      <c r="AO45" s="637"/>
      <c r="AP45" s="640"/>
      <c r="AQ45" s="641"/>
      <c r="AR45" s="641"/>
      <c r="AS45" s="641"/>
      <c r="AT45" s="641"/>
      <c r="AU45" s="641"/>
      <c r="AV45" s="641"/>
      <c r="AW45" s="641"/>
      <c r="AX45" s="641"/>
      <c r="AY45" s="641"/>
      <c r="AZ45" s="641"/>
      <c r="BA45" s="641"/>
      <c r="BB45" s="641"/>
      <c r="BC45" s="641"/>
      <c r="BD45" s="614" t="s">
        <v>89</v>
      </c>
      <c r="BE45" s="616"/>
      <c r="BF45" s="100"/>
      <c r="BG45" s="100"/>
      <c r="BH45" s="100"/>
      <c r="BI45" s="100"/>
      <c r="BJ45" s="100"/>
      <c r="BK45" s="100"/>
      <c r="BL45" s="100"/>
      <c r="BM45" s="101"/>
    </row>
    <row r="46" spans="1:65" s="4" customFormat="1" ht="39" customHeight="1" x14ac:dyDescent="0.15">
      <c r="B46" s="622" t="s">
        <v>251</v>
      </c>
      <c r="C46" s="623"/>
      <c r="D46" s="638" t="s">
        <v>252</v>
      </c>
      <c r="E46" s="639"/>
      <c r="F46" s="639"/>
      <c r="G46" s="639"/>
      <c r="H46" s="639"/>
      <c r="I46" s="639"/>
      <c r="J46" s="634"/>
      <c r="K46" s="635"/>
      <c r="L46" s="635"/>
      <c r="M46" s="635"/>
      <c r="N46" s="635"/>
      <c r="O46" s="635"/>
      <c r="P46" s="635"/>
      <c r="Q46" s="635"/>
      <c r="R46" s="635"/>
      <c r="S46" s="635"/>
      <c r="T46" s="635"/>
      <c r="U46" s="635"/>
      <c r="V46" s="635"/>
      <c r="W46" s="635"/>
      <c r="X46" s="614" t="s">
        <v>256</v>
      </c>
      <c r="Y46" s="616"/>
      <c r="Z46" s="634"/>
      <c r="AA46" s="635"/>
      <c r="AB46" s="635"/>
      <c r="AC46" s="635"/>
      <c r="AD46" s="635"/>
      <c r="AE46" s="635"/>
      <c r="AF46" s="635"/>
      <c r="AG46" s="635"/>
      <c r="AH46" s="635"/>
      <c r="AI46" s="635"/>
      <c r="AJ46" s="635"/>
      <c r="AK46" s="635"/>
      <c r="AL46" s="635"/>
      <c r="AM46" s="635"/>
      <c r="AN46" s="631" t="s">
        <v>89</v>
      </c>
      <c r="AO46" s="637"/>
      <c r="AP46" s="107"/>
      <c r="AQ46" s="99"/>
      <c r="AR46" s="99"/>
      <c r="AS46" s="99"/>
      <c r="AT46" s="99"/>
      <c r="AU46" s="99"/>
      <c r="AV46" s="99"/>
      <c r="AW46" s="99"/>
      <c r="AX46" s="99"/>
      <c r="AY46" s="99"/>
      <c r="AZ46" s="100"/>
      <c r="BA46" s="100"/>
      <c r="BB46" s="100"/>
      <c r="BC46" s="100"/>
      <c r="BD46" s="100"/>
      <c r="BE46" s="109"/>
      <c r="BF46" s="100"/>
      <c r="BG46" s="100"/>
      <c r="BH46" s="100"/>
      <c r="BI46" s="100"/>
      <c r="BJ46" s="100"/>
      <c r="BK46" s="100"/>
      <c r="BL46" s="100"/>
      <c r="BM46" s="101"/>
    </row>
    <row r="47" spans="1:65" s="4" customFormat="1" ht="39" customHeight="1" x14ac:dyDescent="0.15">
      <c r="B47" s="622"/>
      <c r="C47" s="623"/>
      <c r="D47" s="638" t="s">
        <v>253</v>
      </c>
      <c r="E47" s="639"/>
      <c r="F47" s="639"/>
      <c r="G47" s="639"/>
      <c r="H47" s="639"/>
      <c r="I47" s="639"/>
      <c r="J47" s="634"/>
      <c r="K47" s="635"/>
      <c r="L47" s="635"/>
      <c r="M47" s="635"/>
      <c r="N47" s="635"/>
      <c r="O47" s="635"/>
      <c r="P47" s="635"/>
      <c r="Q47" s="635"/>
      <c r="R47" s="635"/>
      <c r="S47" s="635"/>
      <c r="T47" s="635"/>
      <c r="U47" s="635"/>
      <c r="V47" s="635"/>
      <c r="W47" s="635"/>
      <c r="X47" s="614" t="s">
        <v>256</v>
      </c>
      <c r="Y47" s="616"/>
      <c r="Z47" s="634"/>
      <c r="AA47" s="635"/>
      <c r="AB47" s="635"/>
      <c r="AC47" s="635"/>
      <c r="AD47" s="635"/>
      <c r="AE47" s="635"/>
      <c r="AF47" s="635"/>
      <c r="AG47" s="635"/>
      <c r="AH47" s="635"/>
      <c r="AI47" s="635"/>
      <c r="AJ47" s="635"/>
      <c r="AK47" s="635"/>
      <c r="AL47" s="635"/>
      <c r="AM47" s="635"/>
      <c r="AN47" s="631" t="s">
        <v>89</v>
      </c>
      <c r="AO47" s="637"/>
      <c r="AP47" s="107"/>
      <c r="AQ47" s="99"/>
      <c r="AR47" s="99"/>
      <c r="AS47" s="99"/>
      <c r="AT47" s="99"/>
      <c r="AU47" s="99"/>
      <c r="AV47" s="99"/>
      <c r="AW47" s="99"/>
      <c r="AX47" s="99"/>
      <c r="AY47" s="99"/>
      <c r="AZ47" s="100"/>
      <c r="BA47" s="100"/>
      <c r="BB47" s="100"/>
      <c r="BC47" s="100"/>
      <c r="BD47" s="100"/>
      <c r="BE47" s="109"/>
      <c r="BF47" s="100"/>
      <c r="BG47" s="100"/>
      <c r="BH47" s="100"/>
      <c r="BI47" s="100"/>
      <c r="BJ47" s="100"/>
      <c r="BK47" s="100"/>
      <c r="BL47" s="100"/>
      <c r="BM47" s="101"/>
    </row>
    <row r="48" spans="1:65" s="4" customFormat="1" ht="39" customHeight="1" x14ac:dyDescent="0.15">
      <c r="B48" s="622"/>
      <c r="C48" s="623"/>
      <c r="D48" s="638" t="s">
        <v>110</v>
      </c>
      <c r="E48" s="639"/>
      <c r="F48" s="639"/>
      <c r="G48" s="639"/>
      <c r="H48" s="639"/>
      <c r="I48" s="639"/>
      <c r="J48" s="634"/>
      <c r="K48" s="635"/>
      <c r="L48" s="635"/>
      <c r="M48" s="635"/>
      <c r="N48" s="635"/>
      <c r="O48" s="635"/>
      <c r="P48" s="635"/>
      <c r="Q48" s="635"/>
      <c r="R48" s="635"/>
      <c r="S48" s="635"/>
      <c r="T48" s="635"/>
      <c r="U48" s="635"/>
      <c r="V48" s="635"/>
      <c r="W48" s="635"/>
      <c r="X48" s="614" t="s">
        <v>256</v>
      </c>
      <c r="Y48" s="616"/>
      <c r="Z48" s="634"/>
      <c r="AA48" s="635"/>
      <c r="AB48" s="635"/>
      <c r="AC48" s="635"/>
      <c r="AD48" s="635"/>
      <c r="AE48" s="635"/>
      <c r="AF48" s="635"/>
      <c r="AG48" s="635"/>
      <c r="AH48" s="635"/>
      <c r="AI48" s="635"/>
      <c r="AJ48" s="635"/>
      <c r="AK48" s="635"/>
      <c r="AL48" s="635"/>
      <c r="AM48" s="635"/>
      <c r="AN48" s="631" t="s">
        <v>89</v>
      </c>
      <c r="AO48" s="637"/>
      <c r="AP48" s="107"/>
      <c r="AQ48" s="99"/>
      <c r="AR48" s="99"/>
      <c r="AS48" s="99"/>
      <c r="AT48" s="99"/>
      <c r="AU48" s="99"/>
      <c r="AV48" s="99"/>
      <c r="AW48" s="99"/>
      <c r="AX48" s="99"/>
      <c r="AY48" s="99"/>
      <c r="AZ48" s="100"/>
      <c r="BA48" s="100"/>
      <c r="BB48" s="100"/>
      <c r="BC48" s="100"/>
      <c r="BD48" s="100"/>
      <c r="BE48" s="109"/>
      <c r="BF48" s="100"/>
      <c r="BG48" s="100"/>
      <c r="BH48" s="100"/>
      <c r="BI48" s="100"/>
      <c r="BJ48" s="100"/>
      <c r="BK48" s="100"/>
      <c r="BL48" s="100"/>
      <c r="BM48" s="101"/>
    </row>
    <row r="49" spans="2:65" s="4" customFormat="1" ht="39" customHeight="1" thickBot="1" x14ac:dyDescent="0.2">
      <c r="B49" s="624"/>
      <c r="C49" s="625"/>
      <c r="D49" s="620" t="s">
        <v>225</v>
      </c>
      <c r="E49" s="621"/>
      <c r="F49" s="621"/>
      <c r="G49" s="621"/>
      <c r="H49" s="621"/>
      <c r="I49" s="621"/>
      <c r="J49" s="628">
        <f>SUM(J46:W48)</f>
        <v>0</v>
      </c>
      <c r="K49" s="629"/>
      <c r="L49" s="629"/>
      <c r="M49" s="629"/>
      <c r="N49" s="629"/>
      <c r="O49" s="629"/>
      <c r="P49" s="629"/>
      <c r="Q49" s="629"/>
      <c r="R49" s="629"/>
      <c r="S49" s="629"/>
      <c r="T49" s="629"/>
      <c r="U49" s="629"/>
      <c r="V49" s="629"/>
      <c r="W49" s="629"/>
      <c r="X49" s="618" t="s">
        <v>256</v>
      </c>
      <c r="Y49" s="619"/>
      <c r="Z49" s="628">
        <f>SUM(Z46:AM48)</f>
        <v>0</v>
      </c>
      <c r="AA49" s="629"/>
      <c r="AB49" s="629"/>
      <c r="AC49" s="629"/>
      <c r="AD49" s="629"/>
      <c r="AE49" s="629"/>
      <c r="AF49" s="629"/>
      <c r="AG49" s="629"/>
      <c r="AH49" s="629"/>
      <c r="AI49" s="629"/>
      <c r="AJ49" s="629"/>
      <c r="AK49" s="629"/>
      <c r="AL49" s="629"/>
      <c r="AM49" s="629"/>
      <c r="AN49" s="626" t="s">
        <v>89</v>
      </c>
      <c r="AO49" s="627"/>
      <c r="AP49" s="108"/>
      <c r="AQ49" s="103"/>
      <c r="AR49" s="103"/>
      <c r="AS49" s="103"/>
      <c r="AT49" s="103"/>
      <c r="AU49" s="103"/>
      <c r="AV49" s="103"/>
      <c r="AW49" s="103"/>
      <c r="AX49" s="103"/>
      <c r="AY49" s="103"/>
      <c r="AZ49" s="104"/>
      <c r="BA49" s="104"/>
      <c r="BB49" s="104"/>
      <c r="BC49" s="104"/>
      <c r="BD49" s="104"/>
      <c r="BE49" s="110"/>
      <c r="BF49" s="104"/>
      <c r="BG49" s="104"/>
      <c r="BH49" s="104"/>
      <c r="BI49" s="104"/>
      <c r="BJ49" s="104"/>
      <c r="BK49" s="104"/>
      <c r="BL49" s="104"/>
      <c r="BM49" s="105"/>
    </row>
    <row r="50" spans="2:65" s="4" customFormat="1" ht="13.5" x14ac:dyDescent="0.15"/>
    <row r="51" spans="2:65" s="4" customFormat="1" ht="18.75" customHeight="1" x14ac:dyDescent="0.15">
      <c r="B51" s="636" t="s">
        <v>226</v>
      </c>
      <c r="C51" s="636"/>
      <c r="D51" s="636"/>
      <c r="E51" s="636"/>
      <c r="F51" s="636"/>
      <c r="G51" s="636"/>
      <c r="H51" s="636"/>
      <c r="I51" s="636"/>
      <c r="J51" s="636"/>
      <c r="K51" s="636"/>
      <c r="L51" s="111"/>
      <c r="M51" s="111"/>
    </row>
    <row r="52" spans="2:65" s="4" customFormat="1" ht="18.75" customHeight="1" x14ac:dyDescent="0.15">
      <c r="B52" s="617">
        <v>1</v>
      </c>
      <c r="C52" s="617"/>
      <c r="D52" s="3" t="s">
        <v>269</v>
      </c>
      <c r="E52" s="3"/>
    </row>
    <row r="53" spans="2:65" s="4" customFormat="1" ht="18.75" customHeight="1" x14ac:dyDescent="0.15">
      <c r="B53" s="617">
        <v>2</v>
      </c>
      <c r="C53" s="617"/>
      <c r="D53" s="3" t="s">
        <v>728</v>
      </c>
      <c r="E53" s="3"/>
    </row>
    <row r="54" spans="2:65" s="4" customFormat="1" ht="18.75" customHeight="1" x14ac:dyDescent="0.15">
      <c r="B54" s="617">
        <v>3</v>
      </c>
      <c r="C54" s="617"/>
      <c r="D54" s="3" t="s">
        <v>727</v>
      </c>
      <c r="E54" s="3"/>
    </row>
    <row r="55" spans="2:65" s="4" customFormat="1" ht="18.75" customHeight="1" x14ac:dyDescent="0.15">
      <c r="B55" s="617">
        <v>4</v>
      </c>
      <c r="C55" s="617"/>
      <c r="D55" s="3" t="s">
        <v>227</v>
      </c>
      <c r="E55" s="3"/>
    </row>
    <row r="56" spans="2:65" s="4" customFormat="1" ht="18.75" customHeight="1" x14ac:dyDescent="0.15">
      <c r="B56" s="617">
        <v>5</v>
      </c>
      <c r="C56" s="617"/>
      <c r="D56" s="3" t="s">
        <v>228</v>
      </c>
      <c r="E56" s="3"/>
    </row>
    <row r="57" spans="2:65" s="4" customFormat="1" ht="18.75" customHeight="1" x14ac:dyDescent="0.15">
      <c r="B57" s="617">
        <v>6</v>
      </c>
      <c r="C57" s="617"/>
      <c r="D57" s="3" t="s">
        <v>733</v>
      </c>
      <c r="E57" s="3"/>
    </row>
    <row r="58" spans="2:65" s="4" customFormat="1" ht="18.75" customHeight="1" x14ac:dyDescent="0.15">
      <c r="B58" s="617">
        <v>7</v>
      </c>
      <c r="C58" s="617"/>
      <c r="D58" s="3" t="s">
        <v>729</v>
      </c>
      <c r="E58" s="3"/>
    </row>
    <row r="59" spans="2:65" s="4" customFormat="1" ht="18.75" customHeight="1" x14ac:dyDescent="0.15">
      <c r="B59" s="617">
        <v>8</v>
      </c>
      <c r="C59" s="617"/>
      <c r="D59" s="3" t="s">
        <v>277</v>
      </c>
      <c r="E59" s="3"/>
    </row>
    <row r="60" spans="2:65" ht="16.5" customHeight="1" x14ac:dyDescent="0.15">
      <c r="B60" s="617">
        <v>9</v>
      </c>
      <c r="C60" s="617"/>
      <c r="D60" s="3" t="s">
        <v>726</v>
      </c>
      <c r="F60" s="189"/>
      <c r="G60" s="189"/>
      <c r="H60" s="189"/>
      <c r="I60" s="189"/>
      <c r="J60" s="189"/>
      <c r="K60" s="189"/>
      <c r="L60" s="189"/>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row>
    <row r="61" spans="2:65" ht="16.5"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row>
    <row r="62" spans="2:65" ht="16.5" customHeight="1" x14ac:dyDescent="0.15">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row>
    <row r="63" spans="2:65" ht="16.5" customHeight="1" x14ac:dyDescent="0.15">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row>
    <row r="64" spans="2:65" ht="16.5" customHeight="1" x14ac:dyDescent="0.1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row>
    <row r="65" spans="2:65" ht="16.5" customHeight="1" x14ac:dyDescent="0.15">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row>
    <row r="66" spans="2:65" ht="16.5" customHeight="1"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row>
    <row r="67" spans="2:65" ht="16.5" customHeight="1" x14ac:dyDescent="0.1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row>
    <row r="68" spans="2:65" ht="16.5" customHeight="1"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row>
    <row r="69" spans="2:65" ht="16.5" customHeight="1" x14ac:dyDescent="0.1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row>
    <row r="70" spans="2:65" ht="16.5" customHeight="1" x14ac:dyDescent="0.1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row>
    <row r="71" spans="2:65" ht="16.5" customHeight="1" x14ac:dyDescent="0.15">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row>
    <row r="72" spans="2:65" ht="16.5" customHeight="1" x14ac:dyDescent="0.1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row>
    <row r="73" spans="2:65" ht="16.5" customHeight="1" x14ac:dyDescent="0.15">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row>
    <row r="74" spans="2:65" ht="16.5" customHeight="1" x14ac:dyDescent="0.15">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row>
    <row r="75" spans="2:65" ht="16.5" customHeight="1" x14ac:dyDescent="0.15">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row>
    <row r="76" spans="2:65" ht="16.5" customHeight="1" x14ac:dyDescent="0.15">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row>
    <row r="77" spans="2:65" ht="16.5" customHeight="1" x14ac:dyDescent="0.15">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row>
    <row r="78" spans="2:65" ht="16.5" customHeight="1" x14ac:dyDescent="0.15">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row>
    <row r="79" spans="2:65" ht="16.5" customHeight="1" x14ac:dyDescent="0.15">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row>
  </sheetData>
  <mergeCells count="163">
    <mergeCell ref="B60:C60"/>
    <mergeCell ref="B20:M21"/>
    <mergeCell ref="M38:S39"/>
    <mergeCell ref="U38:AA39"/>
    <mergeCell ref="AC38:AI39"/>
    <mergeCell ref="AK38:AQ39"/>
    <mergeCell ref="AS32:AY33"/>
    <mergeCell ref="BA32:BM33"/>
    <mergeCell ref="AS34:AY35"/>
    <mergeCell ref="M36:S37"/>
    <mergeCell ref="U36:AA37"/>
    <mergeCell ref="AC36:AI37"/>
    <mergeCell ref="BA34:BM35"/>
    <mergeCell ref="AK36:AQ37"/>
    <mergeCell ref="AS36:AY37"/>
    <mergeCell ref="BA36:BM37"/>
    <mergeCell ref="AS28:AY29"/>
    <mergeCell ref="B30:L31"/>
    <mergeCell ref="M30:S31"/>
    <mergeCell ref="U30:AA31"/>
    <mergeCell ref="AC30:AI31"/>
    <mergeCell ref="AK30:AQ31"/>
    <mergeCell ref="AS30:AY31"/>
    <mergeCell ref="M28:S29"/>
    <mergeCell ref="U28:AA29"/>
    <mergeCell ref="AC28:AI29"/>
    <mergeCell ref="AL20:AR21"/>
    <mergeCell ref="AL10:AR11"/>
    <mergeCell ref="AL14:AR15"/>
    <mergeCell ref="AT20:AZ21"/>
    <mergeCell ref="N20:T21"/>
    <mergeCell ref="V20:AB21"/>
    <mergeCell ref="V14:AB15"/>
    <mergeCell ref="AL18:AR19"/>
    <mergeCell ref="AT18:AZ19"/>
    <mergeCell ref="AL4:AS5"/>
    <mergeCell ref="AT4:BA5"/>
    <mergeCell ref="AD4:AK5"/>
    <mergeCell ref="AD6:AJ7"/>
    <mergeCell ref="AL6:AR7"/>
    <mergeCell ref="AT6:AZ7"/>
    <mergeCell ref="N12:T13"/>
    <mergeCell ref="V12:AB13"/>
    <mergeCell ref="AD12:AJ13"/>
    <mergeCell ref="AD10:AJ11"/>
    <mergeCell ref="AL8:AR9"/>
    <mergeCell ref="AT8:AZ9"/>
    <mergeCell ref="AT10:AZ11"/>
    <mergeCell ref="AD8:AJ9"/>
    <mergeCell ref="B14:C19"/>
    <mergeCell ref="D14:M15"/>
    <mergeCell ref="D16:M17"/>
    <mergeCell ref="D18:M19"/>
    <mergeCell ref="N14:T15"/>
    <mergeCell ref="B6:C13"/>
    <mergeCell ref="BB16:BM17"/>
    <mergeCell ref="BA26:BM27"/>
    <mergeCell ref="AL12:AR13"/>
    <mergeCell ref="AT12:AZ13"/>
    <mergeCell ref="AS27:AZ27"/>
    <mergeCell ref="M26:AZ26"/>
    <mergeCell ref="AD20:AJ21"/>
    <mergeCell ref="N16:T17"/>
    <mergeCell ref="V16:AB17"/>
    <mergeCell ref="AD16:AJ17"/>
    <mergeCell ref="AD14:AJ15"/>
    <mergeCell ref="N18:T19"/>
    <mergeCell ref="V18:AB19"/>
    <mergeCell ref="AD18:AJ19"/>
    <mergeCell ref="AT14:AZ15"/>
    <mergeCell ref="AL16:AR17"/>
    <mergeCell ref="AT16:AZ17"/>
    <mergeCell ref="B4:M5"/>
    <mergeCell ref="N4:U5"/>
    <mergeCell ref="V4:AC5"/>
    <mergeCell ref="D10:M11"/>
    <mergeCell ref="D12:M13"/>
    <mergeCell ref="N6:T7"/>
    <mergeCell ref="V6:AB7"/>
    <mergeCell ref="D8:M9"/>
    <mergeCell ref="N10:T11"/>
    <mergeCell ref="V10:AB11"/>
    <mergeCell ref="D6:M7"/>
    <mergeCell ref="N8:T9"/>
    <mergeCell ref="V8:AB9"/>
    <mergeCell ref="BF2:BM3"/>
    <mergeCell ref="BB20:BM21"/>
    <mergeCell ref="BA28:BM29"/>
    <mergeCell ref="BB18:BM19"/>
    <mergeCell ref="BB14:BM15"/>
    <mergeCell ref="BF24:BM25"/>
    <mergeCell ref="BB4:BM5"/>
    <mergeCell ref="BB8:BM9"/>
    <mergeCell ref="BB10:BM11"/>
    <mergeCell ref="BB12:BM13"/>
    <mergeCell ref="BB6:BM7"/>
    <mergeCell ref="BF43:BM43"/>
    <mergeCell ref="AP43:BE43"/>
    <mergeCell ref="B26:L27"/>
    <mergeCell ref="B28:L29"/>
    <mergeCell ref="AK28:AQ29"/>
    <mergeCell ref="B34:L35"/>
    <mergeCell ref="AC32:AI33"/>
    <mergeCell ref="AK32:AQ33"/>
    <mergeCell ref="B38:L39"/>
    <mergeCell ref="B36:L37"/>
    <mergeCell ref="AK27:AR27"/>
    <mergeCell ref="M27:T27"/>
    <mergeCell ref="U27:AB27"/>
    <mergeCell ref="AC27:AJ27"/>
    <mergeCell ref="B32:L33"/>
    <mergeCell ref="M34:S35"/>
    <mergeCell ref="M32:S33"/>
    <mergeCell ref="U32:AA33"/>
    <mergeCell ref="BA30:BM31"/>
    <mergeCell ref="BA38:BM39"/>
    <mergeCell ref="U34:AA35"/>
    <mergeCell ref="AC34:AI35"/>
    <mergeCell ref="AK34:AQ35"/>
    <mergeCell ref="AS38:AY39"/>
    <mergeCell ref="BD45:BE45"/>
    <mergeCell ref="B59:C59"/>
    <mergeCell ref="B56:C56"/>
    <mergeCell ref="B54:C54"/>
    <mergeCell ref="B52:C52"/>
    <mergeCell ref="B58:C58"/>
    <mergeCell ref="B55:C55"/>
    <mergeCell ref="B53:C53"/>
    <mergeCell ref="B51:K51"/>
    <mergeCell ref="AN46:AO46"/>
    <mergeCell ref="AN47:AO47"/>
    <mergeCell ref="AN48:AO48"/>
    <mergeCell ref="X47:Y47"/>
    <mergeCell ref="X48:Y48"/>
    <mergeCell ref="AN45:AO45"/>
    <mergeCell ref="Z48:AM48"/>
    <mergeCell ref="D46:I46"/>
    <mergeCell ref="D47:I47"/>
    <mergeCell ref="X45:Y45"/>
    <mergeCell ref="X46:Y46"/>
    <mergeCell ref="D48:I48"/>
    <mergeCell ref="B45:I45"/>
    <mergeCell ref="AP45:BC45"/>
    <mergeCell ref="J43:AO43"/>
    <mergeCell ref="V44:AB44"/>
    <mergeCell ref="J44:U44"/>
    <mergeCell ref="AC44:AO44"/>
    <mergeCell ref="B57:C57"/>
    <mergeCell ref="X49:Y49"/>
    <mergeCell ref="D49:I49"/>
    <mergeCell ref="B46:C49"/>
    <mergeCell ref="AN49:AO49"/>
    <mergeCell ref="J49:W49"/>
    <mergeCell ref="B44:I44"/>
    <mergeCell ref="B43:I43"/>
    <mergeCell ref="Z49:AM49"/>
    <mergeCell ref="J45:W45"/>
    <mergeCell ref="Z45:AM45"/>
    <mergeCell ref="J46:W46"/>
    <mergeCell ref="Z46:AM46"/>
    <mergeCell ref="J47:W47"/>
    <mergeCell ref="Z47:AM47"/>
    <mergeCell ref="J48:W48"/>
  </mergeCells>
  <phoneticPr fontId="3"/>
  <pageMargins left="0.75" right="0.75" top="1" bottom="1" header="0.51200000000000001" footer="0.51200000000000001"/>
  <pageSetup paperSize="9" scale="65" orientation="portrait" r:id="rId1"/>
  <headerFooter alignWithMargins="0">
    <oddFooter>&amp;C（4）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zoomScaleNormal="100" zoomScaleSheetLayoutView="85" workbookViewId="0">
      <selection activeCell="C23" sqref="C23:K23"/>
    </sheetView>
  </sheetViews>
  <sheetFormatPr defaultRowHeight="13.5" x14ac:dyDescent="0.15"/>
  <cols>
    <col min="1" max="2" width="2.75" style="4" customWidth="1"/>
    <col min="3" max="3" width="24.25" style="4" customWidth="1"/>
    <col min="4" max="4" width="3.5" style="4" customWidth="1"/>
    <col min="5" max="5" width="3.5" style="4" bestFit="1" customWidth="1"/>
    <col min="6" max="6" width="11.5" style="121" customWidth="1"/>
    <col min="7" max="7" width="7.5" style="4" customWidth="1"/>
    <col min="8" max="8" width="11.5" style="121" customWidth="1"/>
    <col min="9" max="9" width="7.5" style="4" customWidth="1"/>
    <col min="10" max="10" width="11.5" style="125" customWidth="1"/>
    <col min="11" max="11" width="7.5" style="4" customWidth="1"/>
    <col min="12" max="12" width="11.5" style="125" customWidth="1"/>
    <col min="13" max="13" width="7.5" style="4" customWidth="1"/>
    <col min="14" max="14" width="11.5" style="125" customWidth="1"/>
    <col min="15" max="15" width="7.5" style="4" customWidth="1"/>
    <col min="16" max="16" width="11.5" style="125" customWidth="1"/>
    <col min="17" max="17" width="7.5" style="4" customWidth="1"/>
    <col min="18" max="16384" width="9" style="4"/>
  </cols>
  <sheetData>
    <row r="1" spans="1:17" ht="14.25" x14ac:dyDescent="0.15">
      <c r="A1" s="3" t="s">
        <v>130</v>
      </c>
    </row>
    <row r="2" spans="1:17" ht="14.25" x14ac:dyDescent="0.15">
      <c r="A2" s="3"/>
    </row>
    <row r="3" spans="1:17" ht="18.75" x14ac:dyDescent="0.15">
      <c r="A3" s="663" t="s">
        <v>167</v>
      </c>
      <c r="B3" s="663"/>
      <c r="C3" s="663"/>
      <c r="D3" s="663"/>
      <c r="E3" s="663"/>
      <c r="F3" s="663"/>
      <c r="G3" s="663"/>
      <c r="H3" s="663"/>
      <c r="I3" s="663"/>
      <c r="J3" s="663"/>
      <c r="K3" s="663"/>
      <c r="L3" s="663"/>
      <c r="M3" s="663"/>
      <c r="N3" s="663"/>
      <c r="O3" s="663"/>
      <c r="P3" s="663"/>
      <c r="Q3" s="663"/>
    </row>
    <row r="4" spans="1:17" ht="16.5" customHeight="1" x14ac:dyDescent="0.15"/>
    <row r="5" spans="1:17" ht="16.5" customHeight="1" x14ac:dyDescent="0.15">
      <c r="A5" s="683" t="s">
        <v>161</v>
      </c>
      <c r="B5" s="683"/>
      <c r="C5" s="683"/>
      <c r="D5" s="683"/>
      <c r="E5" s="683"/>
      <c r="F5" s="668" t="s">
        <v>160</v>
      </c>
      <c r="G5" s="669"/>
      <c r="H5" s="668" t="s">
        <v>165</v>
      </c>
      <c r="I5" s="669"/>
      <c r="J5" s="615" t="s">
        <v>240</v>
      </c>
      <c r="K5" s="616"/>
      <c r="L5" s="615" t="s">
        <v>166</v>
      </c>
      <c r="M5" s="614"/>
      <c r="N5" s="614"/>
      <c r="O5" s="614"/>
      <c r="P5" s="614"/>
      <c r="Q5" s="616"/>
    </row>
    <row r="6" spans="1:17" ht="16.5" customHeight="1" x14ac:dyDescent="0.15">
      <c r="A6" s="683"/>
      <c r="B6" s="683"/>
      <c r="C6" s="683"/>
      <c r="D6" s="683"/>
      <c r="E6" s="683"/>
      <c r="F6" s="615" t="s">
        <v>259</v>
      </c>
      <c r="G6" s="616"/>
      <c r="H6" s="615" t="s">
        <v>259</v>
      </c>
      <c r="I6" s="616"/>
      <c r="J6" s="615" t="s">
        <v>259</v>
      </c>
      <c r="K6" s="616"/>
      <c r="L6" s="615" t="s">
        <v>259</v>
      </c>
      <c r="M6" s="616"/>
      <c r="N6" s="615" t="s">
        <v>259</v>
      </c>
      <c r="O6" s="616"/>
      <c r="P6" s="615" t="s">
        <v>259</v>
      </c>
      <c r="Q6" s="616"/>
    </row>
    <row r="7" spans="1:17" ht="18.75" customHeight="1" x14ac:dyDescent="0.15">
      <c r="A7" s="679" t="s">
        <v>131</v>
      </c>
      <c r="B7" s="679"/>
      <c r="C7" s="679"/>
      <c r="D7" s="679"/>
      <c r="E7" s="52">
        <v>1</v>
      </c>
      <c r="F7" s="122"/>
      <c r="G7" s="65"/>
      <c r="H7" s="122"/>
      <c r="I7" s="65"/>
      <c r="J7" s="124"/>
      <c r="K7" s="65"/>
      <c r="L7" s="124"/>
      <c r="M7" s="65"/>
      <c r="N7" s="124"/>
      <c r="O7" s="65"/>
      <c r="P7" s="124"/>
      <c r="Q7" s="65"/>
    </row>
    <row r="8" spans="1:17" ht="18.75" customHeight="1" x14ac:dyDescent="0.15">
      <c r="A8" s="679" t="s">
        <v>132</v>
      </c>
      <c r="B8" s="679"/>
      <c r="C8" s="679"/>
      <c r="D8" s="679"/>
      <c r="E8" s="52">
        <v>2</v>
      </c>
      <c r="F8" s="122"/>
      <c r="G8" s="65"/>
      <c r="H8" s="122"/>
      <c r="I8" s="65"/>
      <c r="J8" s="124"/>
      <c r="K8" s="65"/>
      <c r="L8" s="124"/>
      <c r="M8" s="65"/>
      <c r="N8" s="124"/>
      <c r="O8" s="65"/>
      <c r="P8" s="124"/>
      <c r="Q8" s="65"/>
    </row>
    <row r="9" spans="1:17" ht="18.75" customHeight="1" x14ac:dyDescent="0.15">
      <c r="A9" s="679" t="s">
        <v>133</v>
      </c>
      <c r="B9" s="679"/>
      <c r="C9" s="679"/>
      <c r="D9" s="679"/>
      <c r="E9" s="52">
        <v>3</v>
      </c>
      <c r="F9" s="122"/>
      <c r="G9" s="65"/>
      <c r="H9" s="122"/>
      <c r="I9" s="65"/>
      <c r="J9" s="124"/>
      <c r="K9" s="65"/>
      <c r="L9" s="124"/>
      <c r="M9" s="65"/>
      <c r="N9" s="124"/>
      <c r="O9" s="65"/>
      <c r="P9" s="124"/>
      <c r="Q9" s="65"/>
    </row>
    <row r="10" spans="1:17" ht="18.75" customHeight="1" x14ac:dyDescent="0.15">
      <c r="A10" s="680" t="s">
        <v>162</v>
      </c>
      <c r="B10" s="682"/>
      <c r="C10" s="682"/>
      <c r="D10" s="681"/>
      <c r="E10" s="52">
        <v>4</v>
      </c>
      <c r="F10" s="123">
        <f>F7-F8+F9</f>
        <v>0</v>
      </c>
      <c r="G10" s="126" t="e">
        <f>F10/$F$10*100</f>
        <v>#DIV/0!</v>
      </c>
      <c r="H10" s="123">
        <f>H7-H8+H9</f>
        <v>0</v>
      </c>
      <c r="I10" s="126" t="e">
        <f>H10/$H$10*100</f>
        <v>#DIV/0!</v>
      </c>
      <c r="J10" s="127">
        <f>J7-J8+J9</f>
        <v>0</v>
      </c>
      <c r="K10" s="126" t="e">
        <f>J10/$J$10*100</f>
        <v>#DIV/0!</v>
      </c>
      <c r="L10" s="127">
        <f>L7-L8+L9</f>
        <v>0</v>
      </c>
      <c r="M10" s="126" t="e">
        <f>L10/$L$10*100</f>
        <v>#DIV/0!</v>
      </c>
      <c r="N10" s="127">
        <f>N7-N8+N9</f>
        <v>0</v>
      </c>
      <c r="O10" s="126" t="e">
        <f>N10/$N$10*100</f>
        <v>#DIV/0!</v>
      </c>
      <c r="P10" s="127">
        <f>P7-P8+P9</f>
        <v>0</v>
      </c>
      <c r="Q10" s="126" t="e">
        <f>P10/$P$10*100</f>
        <v>#DIV/0!</v>
      </c>
    </row>
    <row r="11" spans="1:17" ht="18.75" customHeight="1" x14ac:dyDescent="0.15">
      <c r="A11" s="678" t="s">
        <v>163</v>
      </c>
      <c r="B11" s="679" t="s">
        <v>0</v>
      </c>
      <c r="C11" s="679"/>
      <c r="D11" s="679"/>
      <c r="E11" s="52">
        <v>5</v>
      </c>
      <c r="F11" s="122"/>
      <c r="G11" s="126" t="e">
        <f t="shared" ref="G11:G56" si="0">F11/$F$10*100</f>
        <v>#DIV/0!</v>
      </c>
      <c r="H11" s="122"/>
      <c r="I11" s="126" t="e">
        <f t="shared" ref="I11:I62" si="1">H11/$H$10*100</f>
        <v>#DIV/0!</v>
      </c>
      <c r="J11" s="124"/>
      <c r="K11" s="126" t="e">
        <f t="shared" ref="K11:K62" si="2">J11/$J$10*100</f>
        <v>#DIV/0!</v>
      </c>
      <c r="L11" s="124"/>
      <c r="M11" s="126" t="e">
        <f t="shared" ref="M11:M62" si="3">L11/$L$10*100</f>
        <v>#DIV/0!</v>
      </c>
      <c r="N11" s="124"/>
      <c r="O11" s="126" t="e">
        <f t="shared" ref="O11:O62" si="4">N11/$N$10*100</f>
        <v>#DIV/0!</v>
      </c>
      <c r="P11" s="124"/>
      <c r="Q11" s="126" t="e">
        <f t="shared" ref="Q11:Q61" si="5">P11/$P$10*100</f>
        <v>#DIV/0!</v>
      </c>
    </row>
    <row r="12" spans="1:17" ht="18.75" customHeight="1" x14ac:dyDescent="0.15">
      <c r="A12" s="678"/>
      <c r="B12" s="679" t="s">
        <v>1</v>
      </c>
      <c r="C12" s="679"/>
      <c r="D12" s="679"/>
      <c r="E12" s="52">
        <v>6</v>
      </c>
      <c r="F12" s="122"/>
      <c r="G12" s="126" t="e">
        <f t="shared" si="0"/>
        <v>#DIV/0!</v>
      </c>
      <c r="H12" s="122"/>
      <c r="I12" s="126" t="e">
        <f t="shared" si="1"/>
        <v>#DIV/0!</v>
      </c>
      <c r="J12" s="124"/>
      <c r="K12" s="126" t="e">
        <f t="shared" si="2"/>
        <v>#DIV/0!</v>
      </c>
      <c r="L12" s="124"/>
      <c r="M12" s="126" t="e">
        <f t="shared" si="3"/>
        <v>#DIV/0!</v>
      </c>
      <c r="N12" s="124"/>
      <c r="O12" s="126" t="e">
        <f t="shared" si="4"/>
        <v>#DIV/0!</v>
      </c>
      <c r="P12" s="124"/>
      <c r="Q12" s="126" t="e">
        <f t="shared" si="5"/>
        <v>#DIV/0!</v>
      </c>
    </row>
    <row r="13" spans="1:17" ht="18.75" customHeight="1" x14ac:dyDescent="0.15">
      <c r="A13" s="678"/>
      <c r="B13" s="679" t="s">
        <v>2</v>
      </c>
      <c r="C13" s="679"/>
      <c r="D13" s="679"/>
      <c r="E13" s="52">
        <v>7</v>
      </c>
      <c r="F13" s="122"/>
      <c r="G13" s="126" t="e">
        <f t="shared" si="0"/>
        <v>#DIV/0!</v>
      </c>
      <c r="H13" s="122"/>
      <c r="I13" s="126" t="e">
        <f t="shared" si="1"/>
        <v>#DIV/0!</v>
      </c>
      <c r="J13" s="124"/>
      <c r="K13" s="126" t="e">
        <f t="shared" si="2"/>
        <v>#DIV/0!</v>
      </c>
      <c r="L13" s="124"/>
      <c r="M13" s="126" t="e">
        <f t="shared" si="3"/>
        <v>#DIV/0!</v>
      </c>
      <c r="N13" s="124"/>
      <c r="O13" s="126" t="e">
        <f t="shared" si="4"/>
        <v>#DIV/0!</v>
      </c>
      <c r="P13" s="124"/>
      <c r="Q13" s="126" t="e">
        <f t="shared" si="5"/>
        <v>#DIV/0!</v>
      </c>
    </row>
    <row r="14" spans="1:17" ht="18.75" customHeight="1" x14ac:dyDescent="0.15">
      <c r="A14" s="678"/>
      <c r="B14" s="679" t="s">
        <v>3</v>
      </c>
      <c r="C14" s="679"/>
      <c r="D14" s="679"/>
      <c r="E14" s="52">
        <v>8</v>
      </c>
      <c r="F14" s="122"/>
      <c r="G14" s="126" t="e">
        <f t="shared" si="0"/>
        <v>#DIV/0!</v>
      </c>
      <c r="H14" s="122"/>
      <c r="I14" s="126" t="e">
        <f t="shared" si="1"/>
        <v>#DIV/0!</v>
      </c>
      <c r="J14" s="124"/>
      <c r="K14" s="126" t="e">
        <f t="shared" si="2"/>
        <v>#DIV/0!</v>
      </c>
      <c r="L14" s="124"/>
      <c r="M14" s="126" t="e">
        <f t="shared" si="3"/>
        <v>#DIV/0!</v>
      </c>
      <c r="N14" s="124"/>
      <c r="O14" s="126" t="e">
        <f t="shared" si="4"/>
        <v>#DIV/0!</v>
      </c>
      <c r="P14" s="124"/>
      <c r="Q14" s="126" t="e">
        <f t="shared" si="5"/>
        <v>#DIV/0!</v>
      </c>
    </row>
    <row r="15" spans="1:17" ht="18.75" customHeight="1" x14ac:dyDescent="0.15">
      <c r="A15" s="678"/>
      <c r="B15" s="680" t="s">
        <v>4</v>
      </c>
      <c r="C15" s="682"/>
      <c r="D15" s="681"/>
      <c r="E15" s="52">
        <v>9</v>
      </c>
      <c r="F15" s="123">
        <f>SUM(F11:F14)</f>
        <v>0</v>
      </c>
      <c r="G15" s="126" t="e">
        <f t="shared" si="0"/>
        <v>#DIV/0!</v>
      </c>
      <c r="H15" s="123">
        <f>SUM(H11:H14)</f>
        <v>0</v>
      </c>
      <c r="I15" s="126" t="e">
        <f t="shared" si="1"/>
        <v>#DIV/0!</v>
      </c>
      <c r="J15" s="127">
        <f>SUM(J11:J14)</f>
        <v>0</v>
      </c>
      <c r="K15" s="126" t="e">
        <f t="shared" si="2"/>
        <v>#DIV/0!</v>
      </c>
      <c r="L15" s="127">
        <f>SUM(L11:L14)</f>
        <v>0</v>
      </c>
      <c r="M15" s="126" t="e">
        <f t="shared" si="3"/>
        <v>#DIV/0!</v>
      </c>
      <c r="N15" s="127">
        <f>SUM(N11:N14)</f>
        <v>0</v>
      </c>
      <c r="O15" s="126" t="e">
        <f t="shared" si="4"/>
        <v>#DIV/0!</v>
      </c>
      <c r="P15" s="127">
        <f>SUM(P11:P14)</f>
        <v>0</v>
      </c>
      <c r="Q15" s="126" t="e">
        <f t="shared" si="5"/>
        <v>#DIV/0!</v>
      </c>
    </row>
    <row r="16" spans="1:17" ht="18.75" customHeight="1" x14ac:dyDescent="0.15">
      <c r="A16" s="615" t="s">
        <v>5</v>
      </c>
      <c r="B16" s="614"/>
      <c r="C16" s="614"/>
      <c r="D16" s="616"/>
      <c r="E16" s="52">
        <v>10</v>
      </c>
      <c r="F16" s="123">
        <f>F10-F15</f>
        <v>0</v>
      </c>
      <c r="G16" s="126" t="e">
        <f t="shared" si="0"/>
        <v>#DIV/0!</v>
      </c>
      <c r="H16" s="123">
        <f>H10-H15</f>
        <v>0</v>
      </c>
      <c r="I16" s="126" t="e">
        <f t="shared" si="1"/>
        <v>#DIV/0!</v>
      </c>
      <c r="J16" s="127">
        <f>J10-J15</f>
        <v>0</v>
      </c>
      <c r="K16" s="126" t="e">
        <f t="shared" si="2"/>
        <v>#DIV/0!</v>
      </c>
      <c r="L16" s="127">
        <f>L10-L15</f>
        <v>0</v>
      </c>
      <c r="M16" s="126" t="e">
        <f t="shared" si="3"/>
        <v>#DIV/0!</v>
      </c>
      <c r="N16" s="127">
        <f>N10-N15</f>
        <v>0</v>
      </c>
      <c r="O16" s="126" t="e">
        <f t="shared" si="4"/>
        <v>#DIV/0!</v>
      </c>
      <c r="P16" s="127">
        <f>P10-P15</f>
        <v>0</v>
      </c>
      <c r="Q16" s="126" t="e">
        <f t="shared" si="5"/>
        <v>#DIV/0!</v>
      </c>
    </row>
    <row r="17" spans="1:17" ht="18.75" customHeight="1" x14ac:dyDescent="0.15">
      <c r="A17" s="678" t="s">
        <v>164</v>
      </c>
      <c r="B17" s="678" t="s">
        <v>6</v>
      </c>
      <c r="C17" s="54" t="s">
        <v>134</v>
      </c>
      <c r="D17" s="52" t="s">
        <v>158</v>
      </c>
      <c r="E17" s="52">
        <v>11</v>
      </c>
      <c r="F17" s="124"/>
      <c r="G17" s="126" t="e">
        <f t="shared" si="0"/>
        <v>#DIV/0!</v>
      </c>
      <c r="H17" s="124"/>
      <c r="I17" s="126" t="e">
        <f t="shared" si="1"/>
        <v>#DIV/0!</v>
      </c>
      <c r="J17" s="124"/>
      <c r="K17" s="126" t="e">
        <f t="shared" si="2"/>
        <v>#DIV/0!</v>
      </c>
      <c r="L17" s="124"/>
      <c r="M17" s="126" t="e">
        <f t="shared" si="3"/>
        <v>#DIV/0!</v>
      </c>
      <c r="N17" s="124"/>
      <c r="O17" s="126" t="e">
        <f t="shared" si="4"/>
        <v>#DIV/0!</v>
      </c>
      <c r="P17" s="124"/>
      <c r="Q17" s="126" t="e">
        <f t="shared" si="5"/>
        <v>#DIV/0!</v>
      </c>
    </row>
    <row r="18" spans="1:17" ht="19.5" customHeight="1" x14ac:dyDescent="0.15">
      <c r="A18" s="678"/>
      <c r="B18" s="678"/>
      <c r="C18" s="53" t="s">
        <v>7</v>
      </c>
      <c r="D18" s="52" t="s">
        <v>159</v>
      </c>
      <c r="E18" s="52">
        <v>12</v>
      </c>
      <c r="F18" s="128"/>
      <c r="G18" s="65"/>
      <c r="H18" s="129"/>
      <c r="I18" s="126"/>
      <c r="J18" s="124"/>
      <c r="K18" s="126" t="e">
        <f t="shared" si="2"/>
        <v>#DIV/0!</v>
      </c>
      <c r="L18" s="124"/>
      <c r="M18" s="126" t="e">
        <f t="shared" si="3"/>
        <v>#DIV/0!</v>
      </c>
      <c r="N18" s="124"/>
      <c r="O18" s="126" t="e">
        <f t="shared" si="4"/>
        <v>#DIV/0!</v>
      </c>
      <c r="P18" s="124"/>
      <c r="Q18" s="126" t="e">
        <f t="shared" si="5"/>
        <v>#DIV/0!</v>
      </c>
    </row>
    <row r="19" spans="1:17" ht="19.5" customHeight="1" x14ac:dyDescent="0.15">
      <c r="A19" s="678"/>
      <c r="B19" s="678"/>
      <c r="C19" s="679" t="s">
        <v>135</v>
      </c>
      <c r="D19" s="52" t="s">
        <v>158</v>
      </c>
      <c r="E19" s="52">
        <v>13</v>
      </c>
      <c r="F19" s="122"/>
      <c r="G19" s="126" t="e">
        <f t="shared" si="0"/>
        <v>#DIV/0!</v>
      </c>
      <c r="H19" s="122"/>
      <c r="I19" s="126" t="e">
        <f t="shared" si="1"/>
        <v>#DIV/0!</v>
      </c>
      <c r="J19" s="124"/>
      <c r="K19" s="126" t="e">
        <f t="shared" si="2"/>
        <v>#DIV/0!</v>
      </c>
      <c r="L19" s="124"/>
      <c r="M19" s="126" t="e">
        <f t="shared" si="3"/>
        <v>#DIV/0!</v>
      </c>
      <c r="N19" s="124"/>
      <c r="O19" s="126" t="e">
        <f t="shared" si="4"/>
        <v>#DIV/0!</v>
      </c>
      <c r="P19" s="124"/>
      <c r="Q19" s="126" t="e">
        <f t="shared" si="5"/>
        <v>#DIV/0!</v>
      </c>
    </row>
    <row r="20" spans="1:17" ht="19.5" customHeight="1" x14ac:dyDescent="0.15">
      <c r="A20" s="678"/>
      <c r="B20" s="678"/>
      <c r="C20" s="679"/>
      <c r="D20" s="52" t="s">
        <v>159</v>
      </c>
      <c r="E20" s="52">
        <v>14</v>
      </c>
      <c r="F20" s="122"/>
      <c r="G20" s="126"/>
      <c r="H20" s="122"/>
      <c r="I20" s="126"/>
      <c r="J20" s="124"/>
      <c r="K20" s="126" t="e">
        <f t="shared" si="2"/>
        <v>#DIV/0!</v>
      </c>
      <c r="L20" s="124"/>
      <c r="M20" s="126" t="e">
        <f t="shared" si="3"/>
        <v>#DIV/0!</v>
      </c>
      <c r="N20" s="124"/>
      <c r="O20" s="126" t="e">
        <f t="shared" si="4"/>
        <v>#DIV/0!</v>
      </c>
      <c r="P20" s="124"/>
      <c r="Q20" s="126" t="e">
        <f t="shared" si="5"/>
        <v>#DIV/0!</v>
      </c>
    </row>
    <row r="21" spans="1:17" ht="19.5" customHeight="1" x14ac:dyDescent="0.15">
      <c r="A21" s="678"/>
      <c r="B21" s="678"/>
      <c r="C21" s="679" t="s">
        <v>136</v>
      </c>
      <c r="D21" s="52" t="s">
        <v>158</v>
      </c>
      <c r="E21" s="52">
        <v>15</v>
      </c>
      <c r="F21" s="122"/>
      <c r="G21" s="126" t="e">
        <f t="shared" si="0"/>
        <v>#DIV/0!</v>
      </c>
      <c r="H21" s="122"/>
      <c r="I21" s="126" t="e">
        <f t="shared" si="1"/>
        <v>#DIV/0!</v>
      </c>
      <c r="J21" s="124"/>
      <c r="K21" s="126" t="e">
        <f t="shared" si="2"/>
        <v>#DIV/0!</v>
      </c>
      <c r="L21" s="124"/>
      <c r="M21" s="126" t="e">
        <f t="shared" si="3"/>
        <v>#DIV/0!</v>
      </c>
      <c r="N21" s="124"/>
      <c r="O21" s="126" t="e">
        <f t="shared" si="4"/>
        <v>#DIV/0!</v>
      </c>
      <c r="P21" s="124"/>
      <c r="Q21" s="126" t="e">
        <f t="shared" si="5"/>
        <v>#DIV/0!</v>
      </c>
    </row>
    <row r="22" spans="1:17" ht="19.5" customHeight="1" x14ac:dyDescent="0.15">
      <c r="A22" s="678"/>
      <c r="B22" s="678"/>
      <c r="C22" s="679"/>
      <c r="D22" s="52" t="s">
        <v>159</v>
      </c>
      <c r="E22" s="52">
        <v>16</v>
      </c>
      <c r="F22" s="122"/>
      <c r="G22" s="126"/>
      <c r="H22" s="122"/>
      <c r="I22" s="126"/>
      <c r="J22" s="124"/>
      <c r="K22" s="126" t="e">
        <f t="shared" si="2"/>
        <v>#DIV/0!</v>
      </c>
      <c r="L22" s="124"/>
      <c r="M22" s="126" t="e">
        <f t="shared" si="3"/>
        <v>#DIV/0!</v>
      </c>
      <c r="N22" s="124"/>
      <c r="O22" s="126" t="e">
        <f t="shared" si="4"/>
        <v>#DIV/0!</v>
      </c>
      <c r="P22" s="124"/>
      <c r="Q22" s="126" t="e">
        <f t="shared" si="5"/>
        <v>#DIV/0!</v>
      </c>
    </row>
    <row r="23" spans="1:17" ht="19.5" customHeight="1" x14ac:dyDescent="0.15">
      <c r="A23" s="678"/>
      <c r="B23" s="678"/>
      <c r="C23" s="679" t="s">
        <v>137</v>
      </c>
      <c r="D23" s="52" t="s">
        <v>158</v>
      </c>
      <c r="E23" s="52">
        <v>17</v>
      </c>
      <c r="F23" s="122"/>
      <c r="G23" s="126" t="e">
        <f t="shared" si="0"/>
        <v>#DIV/0!</v>
      </c>
      <c r="H23" s="122"/>
      <c r="I23" s="126" t="e">
        <f t="shared" si="1"/>
        <v>#DIV/0!</v>
      </c>
      <c r="J23" s="124"/>
      <c r="K23" s="126" t="e">
        <f t="shared" si="2"/>
        <v>#DIV/0!</v>
      </c>
      <c r="L23" s="124"/>
      <c r="M23" s="126" t="e">
        <f t="shared" si="3"/>
        <v>#DIV/0!</v>
      </c>
      <c r="N23" s="124"/>
      <c r="O23" s="126" t="e">
        <f t="shared" si="4"/>
        <v>#DIV/0!</v>
      </c>
      <c r="P23" s="124"/>
      <c r="Q23" s="126" t="e">
        <f t="shared" si="5"/>
        <v>#DIV/0!</v>
      </c>
    </row>
    <row r="24" spans="1:17" ht="19.5" customHeight="1" x14ac:dyDescent="0.15">
      <c r="A24" s="678"/>
      <c r="B24" s="678"/>
      <c r="C24" s="679"/>
      <c r="D24" s="52" t="s">
        <v>159</v>
      </c>
      <c r="E24" s="52">
        <v>18</v>
      </c>
      <c r="F24" s="122"/>
      <c r="G24" s="126"/>
      <c r="H24" s="122"/>
      <c r="I24" s="126"/>
      <c r="J24" s="124"/>
      <c r="K24" s="126" t="e">
        <f t="shared" si="2"/>
        <v>#DIV/0!</v>
      </c>
      <c r="L24" s="124"/>
      <c r="M24" s="126" t="e">
        <f t="shared" si="3"/>
        <v>#DIV/0!</v>
      </c>
      <c r="N24" s="124"/>
      <c r="O24" s="126" t="e">
        <f t="shared" si="4"/>
        <v>#DIV/0!</v>
      </c>
      <c r="P24" s="124"/>
      <c r="Q24" s="126" t="e">
        <f t="shared" si="5"/>
        <v>#DIV/0!</v>
      </c>
    </row>
    <row r="25" spans="1:17" ht="19.5" customHeight="1" x14ac:dyDescent="0.15">
      <c r="A25" s="678"/>
      <c r="B25" s="678"/>
      <c r="C25" s="679" t="s">
        <v>138</v>
      </c>
      <c r="D25" s="52" t="s">
        <v>158</v>
      </c>
      <c r="E25" s="52">
        <v>19</v>
      </c>
      <c r="F25" s="122"/>
      <c r="G25" s="126" t="e">
        <f t="shared" si="0"/>
        <v>#DIV/0!</v>
      </c>
      <c r="H25" s="122"/>
      <c r="I25" s="126" t="e">
        <f t="shared" si="1"/>
        <v>#DIV/0!</v>
      </c>
      <c r="J25" s="124"/>
      <c r="K25" s="126" t="e">
        <f t="shared" si="2"/>
        <v>#DIV/0!</v>
      </c>
      <c r="L25" s="124"/>
      <c r="M25" s="126" t="e">
        <f>L25/$L$10*100</f>
        <v>#DIV/0!</v>
      </c>
      <c r="N25" s="124"/>
      <c r="O25" s="126" t="e">
        <f t="shared" si="4"/>
        <v>#DIV/0!</v>
      </c>
      <c r="P25" s="124"/>
      <c r="Q25" s="126" t="e">
        <f t="shared" si="5"/>
        <v>#DIV/0!</v>
      </c>
    </row>
    <row r="26" spans="1:17" ht="19.5" customHeight="1" x14ac:dyDescent="0.15">
      <c r="A26" s="678"/>
      <c r="B26" s="678"/>
      <c r="C26" s="679"/>
      <c r="D26" s="52" t="s">
        <v>159</v>
      </c>
      <c r="E26" s="52">
        <v>20</v>
      </c>
      <c r="F26" s="122"/>
      <c r="G26" s="126"/>
      <c r="H26" s="122"/>
      <c r="I26" s="126"/>
      <c r="J26" s="124"/>
      <c r="K26" s="126" t="e">
        <f t="shared" si="2"/>
        <v>#DIV/0!</v>
      </c>
      <c r="L26" s="124"/>
      <c r="M26" s="126" t="e">
        <f t="shared" si="3"/>
        <v>#DIV/0!</v>
      </c>
      <c r="N26" s="124"/>
      <c r="O26" s="126" t="e">
        <f t="shared" si="4"/>
        <v>#DIV/0!</v>
      </c>
      <c r="P26" s="124"/>
      <c r="Q26" s="126" t="e">
        <f t="shared" si="5"/>
        <v>#DIV/0!</v>
      </c>
    </row>
    <row r="27" spans="1:17" ht="19.5" customHeight="1" x14ac:dyDescent="0.15">
      <c r="A27" s="678"/>
      <c r="B27" s="678"/>
      <c r="C27" s="679" t="s">
        <v>139</v>
      </c>
      <c r="D27" s="679"/>
      <c r="E27" s="52">
        <v>21</v>
      </c>
      <c r="F27" s="122"/>
      <c r="G27" s="126" t="e">
        <f t="shared" si="0"/>
        <v>#DIV/0!</v>
      </c>
      <c r="H27" s="122"/>
      <c r="I27" s="126" t="e">
        <f t="shared" si="1"/>
        <v>#DIV/0!</v>
      </c>
      <c r="J27" s="124"/>
      <c r="K27" s="126" t="e">
        <f t="shared" si="2"/>
        <v>#DIV/0!</v>
      </c>
      <c r="L27" s="124"/>
      <c r="M27" s="126" t="e">
        <f t="shared" si="3"/>
        <v>#DIV/0!</v>
      </c>
      <c r="N27" s="124"/>
      <c r="O27" s="126" t="e">
        <f t="shared" si="4"/>
        <v>#DIV/0!</v>
      </c>
      <c r="P27" s="124"/>
      <c r="Q27" s="126" t="e">
        <f t="shared" si="5"/>
        <v>#DIV/0!</v>
      </c>
    </row>
    <row r="28" spans="1:17" ht="19.5" customHeight="1" x14ac:dyDescent="0.15">
      <c r="A28" s="678"/>
      <c r="B28" s="678"/>
      <c r="C28" s="679" t="s">
        <v>140</v>
      </c>
      <c r="D28" s="679"/>
      <c r="E28" s="52">
        <v>22</v>
      </c>
      <c r="F28" s="122"/>
      <c r="G28" s="126" t="e">
        <f t="shared" si="0"/>
        <v>#DIV/0!</v>
      </c>
      <c r="H28" s="122"/>
      <c r="I28" s="126" t="e">
        <f t="shared" si="1"/>
        <v>#DIV/0!</v>
      </c>
      <c r="J28" s="124"/>
      <c r="K28" s="126" t="e">
        <f t="shared" si="2"/>
        <v>#DIV/0!</v>
      </c>
      <c r="L28" s="124"/>
      <c r="M28" s="126" t="e">
        <f t="shared" si="3"/>
        <v>#DIV/0!</v>
      </c>
      <c r="N28" s="124"/>
      <c r="O28" s="126" t="e">
        <f t="shared" si="4"/>
        <v>#DIV/0!</v>
      </c>
      <c r="P28" s="124"/>
      <c r="Q28" s="126" t="e">
        <f t="shared" si="5"/>
        <v>#DIV/0!</v>
      </c>
    </row>
    <row r="29" spans="1:17" ht="19.5" customHeight="1" x14ac:dyDescent="0.15">
      <c r="A29" s="678"/>
      <c r="B29" s="678"/>
      <c r="C29" s="679" t="s">
        <v>141</v>
      </c>
      <c r="D29" s="679"/>
      <c r="E29" s="52">
        <v>23</v>
      </c>
      <c r="F29" s="122"/>
      <c r="G29" s="126" t="e">
        <f t="shared" si="0"/>
        <v>#DIV/0!</v>
      </c>
      <c r="H29" s="122"/>
      <c r="I29" s="126" t="e">
        <f t="shared" si="1"/>
        <v>#DIV/0!</v>
      </c>
      <c r="J29" s="124"/>
      <c r="K29" s="126" t="e">
        <f t="shared" si="2"/>
        <v>#DIV/0!</v>
      </c>
      <c r="L29" s="124"/>
      <c r="M29" s="126" t="e">
        <f t="shared" si="3"/>
        <v>#DIV/0!</v>
      </c>
      <c r="N29" s="124"/>
      <c r="O29" s="126" t="e">
        <f t="shared" si="4"/>
        <v>#DIV/0!</v>
      </c>
      <c r="P29" s="124"/>
      <c r="Q29" s="126" t="e">
        <f t="shared" si="5"/>
        <v>#DIV/0!</v>
      </c>
    </row>
    <row r="30" spans="1:17" ht="19.5" customHeight="1" x14ac:dyDescent="0.15">
      <c r="A30" s="678"/>
      <c r="B30" s="678"/>
      <c r="C30" s="679" t="s">
        <v>8</v>
      </c>
      <c r="D30" s="679"/>
      <c r="E30" s="52">
        <v>24</v>
      </c>
      <c r="F30" s="122"/>
      <c r="G30" s="126" t="e">
        <f t="shared" si="0"/>
        <v>#DIV/0!</v>
      </c>
      <c r="H30" s="122"/>
      <c r="I30" s="126" t="e">
        <f t="shared" si="1"/>
        <v>#DIV/0!</v>
      </c>
      <c r="J30" s="124"/>
      <c r="K30" s="126" t="e">
        <f t="shared" si="2"/>
        <v>#DIV/0!</v>
      </c>
      <c r="L30" s="124"/>
      <c r="M30" s="126" t="e">
        <f t="shared" si="3"/>
        <v>#DIV/0!</v>
      </c>
      <c r="N30" s="124"/>
      <c r="O30" s="126" t="e">
        <f t="shared" si="4"/>
        <v>#DIV/0!</v>
      </c>
      <c r="P30" s="124"/>
      <c r="Q30" s="126" t="e">
        <f t="shared" si="5"/>
        <v>#DIV/0!</v>
      </c>
    </row>
    <row r="31" spans="1:17" ht="19.5" customHeight="1" x14ac:dyDescent="0.15">
      <c r="A31" s="678"/>
      <c r="B31" s="678" t="s">
        <v>222</v>
      </c>
      <c r="C31" s="679" t="s">
        <v>142</v>
      </c>
      <c r="D31" s="679"/>
      <c r="E31" s="52">
        <v>25</v>
      </c>
      <c r="F31" s="122"/>
      <c r="G31" s="126" t="e">
        <f t="shared" si="0"/>
        <v>#DIV/0!</v>
      </c>
      <c r="H31" s="122"/>
      <c r="I31" s="126" t="e">
        <f t="shared" si="1"/>
        <v>#DIV/0!</v>
      </c>
      <c r="J31" s="124"/>
      <c r="K31" s="126" t="e">
        <f t="shared" si="2"/>
        <v>#DIV/0!</v>
      </c>
      <c r="L31" s="124"/>
      <c r="M31" s="126" t="e">
        <f t="shared" si="3"/>
        <v>#DIV/0!</v>
      </c>
      <c r="N31" s="124"/>
      <c r="O31" s="126" t="e">
        <f t="shared" si="4"/>
        <v>#DIV/0!</v>
      </c>
      <c r="P31" s="124"/>
      <c r="Q31" s="126" t="e">
        <f t="shared" si="5"/>
        <v>#DIV/0!</v>
      </c>
    </row>
    <row r="32" spans="1:17" ht="19.5" customHeight="1" x14ac:dyDescent="0.15">
      <c r="A32" s="678"/>
      <c r="B32" s="678"/>
      <c r="C32" s="130" t="s">
        <v>9</v>
      </c>
      <c r="D32" s="52" t="s">
        <v>158</v>
      </c>
      <c r="E32" s="52">
        <v>26</v>
      </c>
      <c r="F32" s="124"/>
      <c r="G32" s="126" t="e">
        <f t="shared" si="0"/>
        <v>#DIV/0!</v>
      </c>
      <c r="H32" s="124"/>
      <c r="I32" s="126" t="e">
        <f t="shared" si="1"/>
        <v>#DIV/0!</v>
      </c>
      <c r="J32" s="124"/>
      <c r="K32" s="126" t="e">
        <f t="shared" si="2"/>
        <v>#DIV/0!</v>
      </c>
      <c r="L32" s="124"/>
      <c r="M32" s="126" t="e">
        <f t="shared" si="3"/>
        <v>#DIV/0!</v>
      </c>
      <c r="N32" s="124"/>
      <c r="O32" s="126" t="e">
        <f t="shared" si="4"/>
        <v>#DIV/0!</v>
      </c>
      <c r="P32" s="124"/>
      <c r="Q32" s="126" t="e">
        <f t="shared" si="5"/>
        <v>#DIV/0!</v>
      </c>
    </row>
    <row r="33" spans="1:17" ht="19.5" customHeight="1" x14ac:dyDescent="0.15">
      <c r="A33" s="678"/>
      <c r="B33" s="678"/>
      <c r="C33" s="53" t="s">
        <v>7</v>
      </c>
      <c r="D33" s="52" t="s">
        <v>159</v>
      </c>
      <c r="E33" s="52">
        <v>27</v>
      </c>
      <c r="F33" s="122"/>
      <c r="G33" s="65"/>
      <c r="H33" s="129"/>
      <c r="I33" s="126"/>
      <c r="J33" s="124"/>
      <c r="K33" s="126"/>
      <c r="L33" s="124"/>
      <c r="M33" s="126" t="e">
        <f t="shared" si="3"/>
        <v>#DIV/0!</v>
      </c>
      <c r="N33" s="124"/>
      <c r="O33" s="126" t="e">
        <f t="shared" si="4"/>
        <v>#DIV/0!</v>
      </c>
      <c r="P33" s="124"/>
      <c r="Q33" s="126" t="e">
        <f t="shared" si="5"/>
        <v>#DIV/0!</v>
      </c>
    </row>
    <row r="34" spans="1:17" ht="19.5" customHeight="1" x14ac:dyDescent="0.15">
      <c r="A34" s="678"/>
      <c r="B34" s="678"/>
      <c r="C34" s="54" t="s">
        <v>143</v>
      </c>
      <c r="D34" s="52" t="s">
        <v>158</v>
      </c>
      <c r="E34" s="52">
        <v>28</v>
      </c>
      <c r="F34" s="124"/>
      <c r="G34" s="126" t="e">
        <f t="shared" si="0"/>
        <v>#DIV/0!</v>
      </c>
      <c r="H34" s="124"/>
      <c r="I34" s="126" t="e">
        <f t="shared" si="1"/>
        <v>#DIV/0!</v>
      </c>
      <c r="J34" s="124"/>
      <c r="K34" s="126" t="e">
        <f t="shared" si="2"/>
        <v>#DIV/0!</v>
      </c>
      <c r="L34" s="124"/>
      <c r="M34" s="126" t="e">
        <f t="shared" si="3"/>
        <v>#DIV/0!</v>
      </c>
      <c r="N34" s="124"/>
      <c r="O34" s="126" t="e">
        <f t="shared" si="4"/>
        <v>#DIV/0!</v>
      </c>
      <c r="P34" s="124"/>
      <c r="Q34" s="126" t="e">
        <f t="shared" si="5"/>
        <v>#DIV/0!</v>
      </c>
    </row>
    <row r="35" spans="1:17" ht="19.5" customHeight="1" x14ac:dyDescent="0.15">
      <c r="A35" s="678"/>
      <c r="B35" s="678"/>
      <c r="C35" s="53" t="s">
        <v>7</v>
      </c>
      <c r="D35" s="52" t="s">
        <v>159</v>
      </c>
      <c r="E35" s="52">
        <v>29</v>
      </c>
      <c r="F35" s="122"/>
      <c r="G35" s="65"/>
      <c r="H35" s="129"/>
      <c r="I35" s="126"/>
      <c r="J35" s="124"/>
      <c r="K35" s="126"/>
      <c r="L35" s="124"/>
      <c r="M35" s="126" t="e">
        <f t="shared" si="3"/>
        <v>#DIV/0!</v>
      </c>
      <c r="N35" s="124"/>
      <c r="O35" s="126" t="e">
        <f t="shared" si="4"/>
        <v>#DIV/0!</v>
      </c>
      <c r="P35" s="124"/>
      <c r="Q35" s="126" t="e">
        <f>P35/$P$10*100</f>
        <v>#DIV/0!</v>
      </c>
    </row>
    <row r="36" spans="1:17" ht="19.5" customHeight="1" x14ac:dyDescent="0.15">
      <c r="A36" s="678"/>
      <c r="B36" s="678"/>
      <c r="C36" s="679" t="s">
        <v>135</v>
      </c>
      <c r="D36" s="52" t="s">
        <v>158</v>
      </c>
      <c r="E36" s="52">
        <v>30</v>
      </c>
      <c r="F36" s="122"/>
      <c r="G36" s="126" t="e">
        <f t="shared" si="0"/>
        <v>#DIV/0!</v>
      </c>
      <c r="H36" s="122"/>
      <c r="I36" s="126" t="e">
        <f t="shared" si="1"/>
        <v>#DIV/0!</v>
      </c>
      <c r="J36" s="124"/>
      <c r="K36" s="126" t="e">
        <f>J36/$J$10*100</f>
        <v>#DIV/0!</v>
      </c>
      <c r="L36" s="124"/>
      <c r="M36" s="126" t="e">
        <f t="shared" si="3"/>
        <v>#DIV/0!</v>
      </c>
      <c r="N36" s="124"/>
      <c r="O36" s="126" t="e">
        <f>N36/$N$10*100</f>
        <v>#DIV/0!</v>
      </c>
      <c r="P36" s="124"/>
      <c r="Q36" s="126" t="e">
        <f t="shared" si="5"/>
        <v>#DIV/0!</v>
      </c>
    </row>
    <row r="37" spans="1:17" ht="19.5" customHeight="1" x14ac:dyDescent="0.15">
      <c r="A37" s="678"/>
      <c r="B37" s="678"/>
      <c r="C37" s="679"/>
      <c r="D37" s="52" t="s">
        <v>159</v>
      </c>
      <c r="E37" s="52">
        <v>31</v>
      </c>
      <c r="F37" s="122"/>
      <c r="G37" s="65"/>
      <c r="H37" s="122"/>
      <c r="I37" s="126"/>
      <c r="J37" s="124"/>
      <c r="K37" s="126"/>
      <c r="L37" s="124"/>
      <c r="M37" s="126" t="e">
        <f t="shared" si="3"/>
        <v>#DIV/0!</v>
      </c>
      <c r="N37" s="124"/>
      <c r="O37" s="126" t="e">
        <f t="shared" si="4"/>
        <v>#DIV/0!</v>
      </c>
      <c r="P37" s="124"/>
      <c r="Q37" s="126" t="e">
        <f t="shared" si="5"/>
        <v>#DIV/0!</v>
      </c>
    </row>
    <row r="38" spans="1:17" ht="19.5" customHeight="1" x14ac:dyDescent="0.15">
      <c r="A38" s="678"/>
      <c r="B38" s="678"/>
      <c r="C38" s="679" t="s">
        <v>17</v>
      </c>
      <c r="D38" s="679"/>
      <c r="E38" s="52">
        <v>32</v>
      </c>
      <c r="F38" s="122"/>
      <c r="G38" s="126" t="e">
        <f t="shared" si="0"/>
        <v>#DIV/0!</v>
      </c>
      <c r="H38" s="122"/>
      <c r="I38" s="126" t="e">
        <f t="shared" si="1"/>
        <v>#DIV/0!</v>
      </c>
      <c r="J38" s="124"/>
      <c r="K38" s="126" t="e">
        <f t="shared" si="2"/>
        <v>#DIV/0!</v>
      </c>
      <c r="L38" s="124"/>
      <c r="M38" s="126" t="e">
        <f t="shared" si="3"/>
        <v>#DIV/0!</v>
      </c>
      <c r="N38" s="124"/>
      <c r="O38" s="126" t="e">
        <f t="shared" si="4"/>
        <v>#DIV/0!</v>
      </c>
      <c r="P38" s="124"/>
      <c r="Q38" s="126" t="e">
        <f t="shared" si="5"/>
        <v>#DIV/0!</v>
      </c>
    </row>
    <row r="39" spans="1:17" ht="19.5" customHeight="1" x14ac:dyDescent="0.15">
      <c r="A39" s="678"/>
      <c r="B39" s="678"/>
      <c r="C39" s="679" t="s">
        <v>18</v>
      </c>
      <c r="D39" s="679"/>
      <c r="E39" s="52">
        <v>33</v>
      </c>
      <c r="F39" s="122"/>
      <c r="G39" s="126" t="e">
        <f t="shared" si="0"/>
        <v>#DIV/0!</v>
      </c>
      <c r="H39" s="122"/>
      <c r="I39" s="126" t="e">
        <f t="shared" si="1"/>
        <v>#DIV/0!</v>
      </c>
      <c r="J39" s="124"/>
      <c r="K39" s="126" t="e">
        <f t="shared" si="2"/>
        <v>#DIV/0!</v>
      </c>
      <c r="L39" s="124"/>
      <c r="M39" s="126" t="e">
        <f t="shared" si="3"/>
        <v>#DIV/0!</v>
      </c>
      <c r="N39" s="124"/>
      <c r="O39" s="126" t="e">
        <f t="shared" si="4"/>
        <v>#DIV/0!</v>
      </c>
      <c r="P39" s="124"/>
      <c r="Q39" s="126" t="e">
        <f t="shared" si="5"/>
        <v>#DIV/0!</v>
      </c>
    </row>
    <row r="40" spans="1:17" ht="19.5" customHeight="1" x14ac:dyDescent="0.15">
      <c r="A40" s="678"/>
      <c r="B40" s="678"/>
      <c r="C40" s="679" t="s">
        <v>19</v>
      </c>
      <c r="D40" s="679"/>
      <c r="E40" s="52">
        <v>34</v>
      </c>
      <c r="F40" s="122"/>
      <c r="G40" s="126" t="e">
        <f t="shared" si="0"/>
        <v>#DIV/0!</v>
      </c>
      <c r="H40" s="122"/>
      <c r="I40" s="126" t="e">
        <f t="shared" si="1"/>
        <v>#DIV/0!</v>
      </c>
      <c r="J40" s="124"/>
      <c r="K40" s="126" t="e">
        <f t="shared" si="2"/>
        <v>#DIV/0!</v>
      </c>
      <c r="L40" s="124"/>
      <c r="M40" s="126" t="e">
        <f>L40/$L$10*100</f>
        <v>#DIV/0!</v>
      </c>
      <c r="N40" s="124"/>
      <c r="O40" s="126" t="e">
        <f t="shared" si="4"/>
        <v>#DIV/0!</v>
      </c>
      <c r="P40" s="124"/>
      <c r="Q40" s="126" t="e">
        <f t="shared" si="5"/>
        <v>#DIV/0!</v>
      </c>
    </row>
    <row r="41" spans="1:17" ht="19.5" customHeight="1" x14ac:dyDescent="0.15">
      <c r="A41" s="678"/>
      <c r="B41" s="678"/>
      <c r="C41" s="679" t="s">
        <v>144</v>
      </c>
      <c r="D41" s="679"/>
      <c r="E41" s="52">
        <v>35</v>
      </c>
      <c r="F41" s="122"/>
      <c r="G41" s="126" t="e">
        <f t="shared" si="0"/>
        <v>#DIV/0!</v>
      </c>
      <c r="H41" s="122"/>
      <c r="I41" s="126" t="e">
        <f t="shared" si="1"/>
        <v>#DIV/0!</v>
      </c>
      <c r="J41" s="124"/>
      <c r="K41" s="126" t="e">
        <f t="shared" si="2"/>
        <v>#DIV/0!</v>
      </c>
      <c r="L41" s="124"/>
      <c r="M41" s="126" t="e">
        <f t="shared" si="3"/>
        <v>#DIV/0!</v>
      </c>
      <c r="N41" s="124"/>
      <c r="O41" s="126" t="e">
        <f t="shared" si="4"/>
        <v>#DIV/0!</v>
      </c>
      <c r="P41" s="124"/>
      <c r="Q41" s="126" t="e">
        <f t="shared" si="5"/>
        <v>#DIV/0!</v>
      </c>
    </row>
    <row r="42" spans="1:17" ht="19.5" customHeight="1" x14ac:dyDescent="0.15">
      <c r="A42" s="678"/>
      <c r="B42" s="678"/>
      <c r="C42" s="679" t="s">
        <v>145</v>
      </c>
      <c r="D42" s="679"/>
      <c r="E42" s="52">
        <v>36</v>
      </c>
      <c r="F42" s="122"/>
      <c r="G42" s="126" t="e">
        <f t="shared" si="0"/>
        <v>#DIV/0!</v>
      </c>
      <c r="H42" s="122"/>
      <c r="I42" s="126" t="e">
        <f t="shared" si="1"/>
        <v>#DIV/0!</v>
      </c>
      <c r="J42" s="124"/>
      <c r="K42" s="126" t="e">
        <f t="shared" si="2"/>
        <v>#DIV/0!</v>
      </c>
      <c r="L42" s="124"/>
      <c r="M42" s="126" t="e">
        <f t="shared" si="3"/>
        <v>#DIV/0!</v>
      </c>
      <c r="N42" s="124"/>
      <c r="O42" s="126" t="e">
        <f t="shared" si="4"/>
        <v>#DIV/0!</v>
      </c>
      <c r="P42" s="124"/>
      <c r="Q42" s="126" t="e">
        <f t="shared" si="5"/>
        <v>#DIV/0!</v>
      </c>
    </row>
    <row r="43" spans="1:17" ht="19.5" customHeight="1" x14ac:dyDescent="0.15">
      <c r="A43" s="678"/>
      <c r="B43" s="678"/>
      <c r="C43" s="679" t="s">
        <v>10</v>
      </c>
      <c r="D43" s="679"/>
      <c r="E43" s="52">
        <v>37</v>
      </c>
      <c r="F43" s="122"/>
      <c r="G43" s="126" t="e">
        <f t="shared" si="0"/>
        <v>#DIV/0!</v>
      </c>
      <c r="H43" s="122"/>
      <c r="I43" s="126" t="e">
        <f t="shared" si="1"/>
        <v>#DIV/0!</v>
      </c>
      <c r="J43" s="124"/>
      <c r="K43" s="126" t="e">
        <f t="shared" si="2"/>
        <v>#DIV/0!</v>
      </c>
      <c r="L43" s="124"/>
      <c r="M43" s="126" t="e">
        <f t="shared" si="3"/>
        <v>#DIV/0!</v>
      </c>
      <c r="N43" s="124"/>
      <c r="O43" s="126" t="e">
        <f t="shared" si="4"/>
        <v>#DIV/0!</v>
      </c>
      <c r="P43" s="124"/>
      <c r="Q43" s="126" t="e">
        <f t="shared" si="5"/>
        <v>#DIV/0!</v>
      </c>
    </row>
    <row r="44" spans="1:17" ht="19.5" customHeight="1" x14ac:dyDescent="0.15">
      <c r="A44" s="678"/>
      <c r="B44" s="678"/>
      <c r="C44" s="679" t="s">
        <v>11</v>
      </c>
      <c r="D44" s="679"/>
      <c r="E44" s="52">
        <v>38</v>
      </c>
      <c r="F44" s="122"/>
      <c r="G44" s="126" t="e">
        <f t="shared" si="0"/>
        <v>#DIV/0!</v>
      </c>
      <c r="H44" s="122"/>
      <c r="I44" s="126" t="e">
        <f t="shared" si="1"/>
        <v>#DIV/0!</v>
      </c>
      <c r="J44" s="124"/>
      <c r="K44" s="126" t="e">
        <f t="shared" si="2"/>
        <v>#DIV/0!</v>
      </c>
      <c r="L44" s="124"/>
      <c r="M44" s="126" t="e">
        <f t="shared" si="3"/>
        <v>#DIV/0!</v>
      </c>
      <c r="N44" s="124"/>
      <c r="O44" s="126" t="e">
        <f t="shared" si="4"/>
        <v>#DIV/0!</v>
      </c>
      <c r="P44" s="124"/>
      <c r="Q44" s="126" t="e">
        <f t="shared" si="5"/>
        <v>#DIV/0!</v>
      </c>
    </row>
    <row r="45" spans="1:17" ht="19.5" customHeight="1" x14ac:dyDescent="0.15">
      <c r="A45" s="678"/>
      <c r="B45" s="678"/>
      <c r="C45" s="679" t="s">
        <v>146</v>
      </c>
      <c r="D45" s="679"/>
      <c r="E45" s="52">
        <v>39</v>
      </c>
      <c r="F45" s="122"/>
      <c r="G45" s="126" t="e">
        <f t="shared" si="0"/>
        <v>#DIV/0!</v>
      </c>
      <c r="H45" s="122"/>
      <c r="I45" s="126" t="e">
        <f t="shared" si="1"/>
        <v>#DIV/0!</v>
      </c>
      <c r="J45" s="124"/>
      <c r="K45" s="126" t="e">
        <f t="shared" si="2"/>
        <v>#DIV/0!</v>
      </c>
      <c r="L45" s="124"/>
      <c r="M45" s="126" t="e">
        <f t="shared" si="3"/>
        <v>#DIV/0!</v>
      </c>
      <c r="N45" s="124"/>
      <c r="O45" s="126" t="e">
        <f t="shared" si="4"/>
        <v>#DIV/0!</v>
      </c>
      <c r="P45" s="124"/>
      <c r="Q45" s="126" t="e">
        <f t="shared" si="5"/>
        <v>#DIV/0!</v>
      </c>
    </row>
    <row r="46" spans="1:17" ht="19.5" customHeight="1" x14ac:dyDescent="0.15">
      <c r="A46" s="678"/>
      <c r="B46" s="678"/>
      <c r="C46" s="679" t="s">
        <v>147</v>
      </c>
      <c r="D46" s="679"/>
      <c r="E46" s="52">
        <v>40</v>
      </c>
      <c r="F46" s="122"/>
      <c r="G46" s="126" t="e">
        <f t="shared" si="0"/>
        <v>#DIV/0!</v>
      </c>
      <c r="H46" s="122"/>
      <c r="I46" s="126" t="e">
        <f t="shared" si="1"/>
        <v>#DIV/0!</v>
      </c>
      <c r="J46" s="124"/>
      <c r="K46" s="126" t="e">
        <f>J46/$J$10*100</f>
        <v>#DIV/0!</v>
      </c>
      <c r="L46" s="124"/>
      <c r="M46" s="126" t="e">
        <f t="shared" si="3"/>
        <v>#DIV/0!</v>
      </c>
      <c r="N46" s="124"/>
      <c r="O46" s="126" t="e">
        <f t="shared" si="4"/>
        <v>#DIV/0!</v>
      </c>
      <c r="P46" s="124"/>
      <c r="Q46" s="126" t="e">
        <f t="shared" si="5"/>
        <v>#DIV/0!</v>
      </c>
    </row>
    <row r="47" spans="1:17" ht="19.5" customHeight="1" x14ac:dyDescent="0.15">
      <c r="A47" s="678"/>
      <c r="B47" s="678"/>
      <c r="C47" s="679" t="s">
        <v>148</v>
      </c>
      <c r="D47" s="679"/>
      <c r="E47" s="52">
        <v>41</v>
      </c>
      <c r="F47" s="122"/>
      <c r="G47" s="126" t="e">
        <f t="shared" si="0"/>
        <v>#DIV/0!</v>
      </c>
      <c r="H47" s="122"/>
      <c r="I47" s="126" t="e">
        <f t="shared" si="1"/>
        <v>#DIV/0!</v>
      </c>
      <c r="J47" s="124"/>
      <c r="K47" s="126" t="e">
        <f t="shared" si="2"/>
        <v>#DIV/0!</v>
      </c>
      <c r="L47" s="124"/>
      <c r="M47" s="126" t="e">
        <f t="shared" si="3"/>
        <v>#DIV/0!</v>
      </c>
      <c r="N47" s="124"/>
      <c r="O47" s="126" t="e">
        <f t="shared" si="4"/>
        <v>#DIV/0!</v>
      </c>
      <c r="P47" s="124"/>
      <c r="Q47" s="126" t="e">
        <f>P47/$P$10*100</f>
        <v>#DIV/0!</v>
      </c>
    </row>
    <row r="48" spans="1:17" ht="19.5" customHeight="1" x14ac:dyDescent="0.15">
      <c r="A48" s="678"/>
      <c r="B48" s="678"/>
      <c r="C48" s="679" t="s">
        <v>149</v>
      </c>
      <c r="D48" s="52" t="s">
        <v>158</v>
      </c>
      <c r="E48" s="52">
        <v>42</v>
      </c>
      <c r="F48" s="122"/>
      <c r="G48" s="126" t="e">
        <f t="shared" si="0"/>
        <v>#DIV/0!</v>
      </c>
      <c r="H48" s="122"/>
      <c r="I48" s="126" t="e">
        <f t="shared" si="1"/>
        <v>#DIV/0!</v>
      </c>
      <c r="J48" s="124"/>
      <c r="K48" s="126" t="e">
        <f t="shared" si="2"/>
        <v>#DIV/0!</v>
      </c>
      <c r="L48" s="124"/>
      <c r="M48" s="126" t="e">
        <f t="shared" si="3"/>
        <v>#DIV/0!</v>
      </c>
      <c r="N48" s="124"/>
      <c r="O48" s="126" t="e">
        <f t="shared" si="4"/>
        <v>#DIV/0!</v>
      </c>
      <c r="P48" s="124"/>
      <c r="Q48" s="126" t="e">
        <f t="shared" si="5"/>
        <v>#DIV/0!</v>
      </c>
    </row>
    <row r="49" spans="1:17" ht="19.5" customHeight="1" x14ac:dyDescent="0.15">
      <c r="A49" s="678"/>
      <c r="B49" s="678"/>
      <c r="C49" s="679"/>
      <c r="D49" s="52" t="s">
        <v>159</v>
      </c>
      <c r="E49" s="52">
        <v>43</v>
      </c>
      <c r="F49" s="122"/>
      <c r="G49" s="126"/>
      <c r="H49" s="122"/>
      <c r="I49" s="126"/>
      <c r="J49" s="124"/>
      <c r="K49" s="126"/>
      <c r="L49" s="124"/>
      <c r="M49" s="126"/>
      <c r="N49" s="124"/>
      <c r="O49" s="126"/>
      <c r="P49" s="124"/>
      <c r="Q49" s="126"/>
    </row>
    <row r="50" spans="1:17" ht="19.5" customHeight="1" x14ac:dyDescent="0.15">
      <c r="A50" s="678"/>
      <c r="B50" s="678"/>
      <c r="C50" s="679" t="s">
        <v>136</v>
      </c>
      <c r="D50" s="52" t="s">
        <v>158</v>
      </c>
      <c r="E50" s="52">
        <v>44</v>
      </c>
      <c r="F50" s="122"/>
      <c r="G50" s="126" t="e">
        <f t="shared" si="0"/>
        <v>#DIV/0!</v>
      </c>
      <c r="H50" s="122"/>
      <c r="I50" s="126" t="e">
        <f t="shared" si="1"/>
        <v>#DIV/0!</v>
      </c>
      <c r="J50" s="124"/>
      <c r="K50" s="126" t="e">
        <f t="shared" si="2"/>
        <v>#DIV/0!</v>
      </c>
      <c r="L50" s="124"/>
      <c r="M50" s="126" t="e">
        <f>L50/$L$10*100</f>
        <v>#DIV/0!</v>
      </c>
      <c r="N50" s="124"/>
      <c r="O50" s="126" t="e">
        <f t="shared" si="4"/>
        <v>#DIV/0!</v>
      </c>
      <c r="P50" s="124"/>
      <c r="Q50" s="126" t="e">
        <f t="shared" si="5"/>
        <v>#DIV/0!</v>
      </c>
    </row>
    <row r="51" spans="1:17" ht="19.5" customHeight="1" x14ac:dyDescent="0.15">
      <c r="A51" s="678"/>
      <c r="B51" s="678"/>
      <c r="C51" s="679"/>
      <c r="D51" s="52" t="s">
        <v>159</v>
      </c>
      <c r="E51" s="52">
        <v>45</v>
      </c>
      <c r="F51" s="122"/>
      <c r="G51" s="126"/>
      <c r="H51" s="122"/>
      <c r="I51" s="126"/>
      <c r="J51" s="124"/>
      <c r="K51" s="126"/>
      <c r="L51" s="124"/>
      <c r="M51" s="126"/>
      <c r="N51" s="124"/>
      <c r="O51" s="126"/>
      <c r="P51" s="124"/>
      <c r="Q51" s="126"/>
    </row>
    <row r="52" spans="1:17" ht="19.5" customHeight="1" x14ac:dyDescent="0.15">
      <c r="A52" s="678"/>
      <c r="B52" s="678"/>
      <c r="C52" s="679" t="s">
        <v>150</v>
      </c>
      <c r="D52" s="52" t="s">
        <v>158</v>
      </c>
      <c r="E52" s="52">
        <v>46</v>
      </c>
      <c r="F52" s="122"/>
      <c r="G52" s="126" t="e">
        <f t="shared" si="0"/>
        <v>#DIV/0!</v>
      </c>
      <c r="H52" s="122"/>
      <c r="I52" s="126" t="e">
        <f t="shared" si="1"/>
        <v>#DIV/0!</v>
      </c>
      <c r="J52" s="124"/>
      <c r="K52" s="126" t="e">
        <f t="shared" si="2"/>
        <v>#DIV/0!</v>
      </c>
      <c r="L52" s="124"/>
      <c r="M52" s="126" t="e">
        <f t="shared" si="3"/>
        <v>#DIV/0!</v>
      </c>
      <c r="N52" s="124"/>
      <c r="O52" s="126" t="e">
        <f t="shared" si="4"/>
        <v>#DIV/0!</v>
      </c>
      <c r="P52" s="124"/>
      <c r="Q52" s="126" t="e">
        <f t="shared" si="5"/>
        <v>#DIV/0!</v>
      </c>
    </row>
    <row r="53" spans="1:17" ht="19.5" customHeight="1" x14ac:dyDescent="0.15">
      <c r="A53" s="678"/>
      <c r="B53" s="678"/>
      <c r="C53" s="679"/>
      <c r="D53" s="52" t="s">
        <v>159</v>
      </c>
      <c r="E53" s="52">
        <v>47</v>
      </c>
      <c r="F53" s="122"/>
      <c r="G53" s="126"/>
      <c r="H53" s="122"/>
      <c r="I53" s="126"/>
      <c r="J53" s="124"/>
      <c r="K53" s="126"/>
      <c r="L53" s="124"/>
      <c r="M53" s="126" t="e">
        <f t="shared" si="3"/>
        <v>#DIV/0!</v>
      </c>
      <c r="N53" s="124"/>
      <c r="O53" s="126" t="e">
        <f t="shared" si="4"/>
        <v>#DIV/0!</v>
      </c>
      <c r="P53" s="124"/>
      <c r="Q53" s="126" t="e">
        <f t="shared" si="5"/>
        <v>#DIV/0!</v>
      </c>
    </row>
    <row r="54" spans="1:17" ht="19.5" customHeight="1" x14ac:dyDescent="0.15">
      <c r="A54" s="678"/>
      <c r="B54" s="678"/>
      <c r="C54" s="679" t="s">
        <v>151</v>
      </c>
      <c r="D54" s="52" t="s">
        <v>158</v>
      </c>
      <c r="E54" s="52">
        <v>48</v>
      </c>
      <c r="F54" s="122"/>
      <c r="G54" s="126" t="e">
        <f t="shared" si="0"/>
        <v>#DIV/0!</v>
      </c>
      <c r="H54" s="122"/>
      <c r="I54" s="126" t="e">
        <f t="shared" si="1"/>
        <v>#DIV/0!</v>
      </c>
      <c r="J54" s="124"/>
      <c r="K54" s="126" t="e">
        <f t="shared" si="2"/>
        <v>#DIV/0!</v>
      </c>
      <c r="L54" s="124"/>
      <c r="M54" s="126" t="e">
        <f t="shared" si="3"/>
        <v>#DIV/0!</v>
      </c>
      <c r="N54" s="124"/>
      <c r="O54" s="126" t="e">
        <f t="shared" si="4"/>
        <v>#DIV/0!</v>
      </c>
      <c r="P54" s="124"/>
      <c r="Q54" s="126" t="e">
        <f>P54/$P$10*100</f>
        <v>#DIV/0!</v>
      </c>
    </row>
    <row r="55" spans="1:17" ht="19.5" customHeight="1" x14ac:dyDescent="0.15">
      <c r="A55" s="678"/>
      <c r="B55" s="678"/>
      <c r="C55" s="679"/>
      <c r="D55" s="52" t="s">
        <v>159</v>
      </c>
      <c r="E55" s="52">
        <v>49</v>
      </c>
      <c r="F55" s="122"/>
      <c r="G55" s="126"/>
      <c r="H55" s="122"/>
      <c r="I55" s="126"/>
      <c r="J55" s="124"/>
      <c r="K55" s="126"/>
      <c r="L55" s="124"/>
      <c r="M55" s="126" t="e">
        <f t="shared" si="3"/>
        <v>#DIV/0!</v>
      </c>
      <c r="N55" s="124"/>
      <c r="O55" s="126" t="e">
        <f t="shared" si="4"/>
        <v>#DIV/0!</v>
      </c>
      <c r="P55" s="124"/>
      <c r="Q55" s="126" t="e">
        <f t="shared" si="5"/>
        <v>#DIV/0!</v>
      </c>
    </row>
    <row r="56" spans="1:17" ht="19.5" customHeight="1" x14ac:dyDescent="0.15">
      <c r="A56" s="678"/>
      <c r="B56" s="678"/>
      <c r="C56" s="668" t="s">
        <v>152</v>
      </c>
      <c r="D56" s="669"/>
      <c r="E56" s="52">
        <v>50</v>
      </c>
      <c r="F56" s="122"/>
      <c r="G56" s="126" t="e">
        <f t="shared" si="0"/>
        <v>#DIV/0!</v>
      </c>
      <c r="H56" s="122"/>
      <c r="I56" s="126" t="e">
        <f t="shared" si="1"/>
        <v>#DIV/0!</v>
      </c>
      <c r="J56" s="124"/>
      <c r="K56" s="126" t="e">
        <f t="shared" si="2"/>
        <v>#DIV/0!</v>
      </c>
      <c r="L56" s="124"/>
      <c r="M56" s="126" t="e">
        <f t="shared" si="3"/>
        <v>#DIV/0!</v>
      </c>
      <c r="N56" s="124"/>
      <c r="O56" s="126" t="e">
        <f t="shared" si="4"/>
        <v>#DIV/0!</v>
      </c>
      <c r="P56" s="124"/>
      <c r="Q56" s="126" t="e">
        <f t="shared" si="5"/>
        <v>#DIV/0!</v>
      </c>
    </row>
    <row r="57" spans="1:17" ht="19.5" customHeight="1" x14ac:dyDescent="0.15">
      <c r="A57" s="678"/>
      <c r="B57" s="678"/>
      <c r="C57" s="680" t="s">
        <v>12</v>
      </c>
      <c r="D57" s="681"/>
      <c r="E57" s="52">
        <v>51</v>
      </c>
      <c r="F57" s="123">
        <f>SUM(F17:F56)-F18-F33-F35</f>
        <v>0</v>
      </c>
      <c r="G57" s="126" t="e">
        <f t="shared" ref="G57:G62" si="6">F57/$F$10*100</f>
        <v>#DIV/0!</v>
      </c>
      <c r="H57" s="123">
        <f>SUM(H17:H56)-H18-H33-H35</f>
        <v>0</v>
      </c>
      <c r="I57" s="126" t="e">
        <f t="shared" si="1"/>
        <v>#DIV/0!</v>
      </c>
      <c r="J57" s="123">
        <f>SUM(J17:J56)-J18-J33-J35</f>
        <v>0</v>
      </c>
      <c r="K57" s="126" t="e">
        <f t="shared" si="2"/>
        <v>#DIV/0!</v>
      </c>
      <c r="L57" s="127">
        <f>SUM(L17:L56)</f>
        <v>0</v>
      </c>
      <c r="M57" s="126" t="e">
        <f t="shared" si="3"/>
        <v>#DIV/0!</v>
      </c>
      <c r="N57" s="127">
        <f>SUM(N17:N56)</f>
        <v>0</v>
      </c>
      <c r="O57" s="126" t="e">
        <f t="shared" si="4"/>
        <v>#DIV/0!</v>
      </c>
      <c r="P57" s="127">
        <f>SUM(P17:P56)</f>
        <v>0</v>
      </c>
      <c r="Q57" s="126" t="e">
        <f t="shared" si="5"/>
        <v>#DIV/0!</v>
      </c>
    </row>
    <row r="58" spans="1:17" ht="19.5" customHeight="1" x14ac:dyDescent="0.15">
      <c r="A58" s="668" t="s">
        <v>153</v>
      </c>
      <c r="B58" s="670"/>
      <c r="C58" s="670"/>
      <c r="D58" s="669"/>
      <c r="E58" s="52">
        <v>52</v>
      </c>
      <c r="F58" s="122"/>
      <c r="G58" s="126" t="e">
        <f t="shared" si="6"/>
        <v>#DIV/0!</v>
      </c>
      <c r="H58" s="122"/>
      <c r="I58" s="126" t="e">
        <f t="shared" si="1"/>
        <v>#DIV/0!</v>
      </c>
      <c r="J58" s="124"/>
      <c r="K58" s="126" t="e">
        <f t="shared" si="2"/>
        <v>#DIV/0!</v>
      </c>
      <c r="L58" s="124"/>
      <c r="M58" s="126" t="e">
        <f t="shared" si="3"/>
        <v>#DIV/0!</v>
      </c>
      <c r="N58" s="124"/>
      <c r="O58" s="126" t="e">
        <f>N58/$N$10*100</f>
        <v>#DIV/0!</v>
      </c>
      <c r="P58" s="124"/>
      <c r="Q58" s="126" t="e">
        <f t="shared" si="5"/>
        <v>#DIV/0!</v>
      </c>
    </row>
    <row r="59" spans="1:17" ht="19.5" customHeight="1" x14ac:dyDescent="0.15">
      <c r="A59" s="668" t="s">
        <v>154</v>
      </c>
      <c r="B59" s="670"/>
      <c r="C59" s="670"/>
      <c r="D59" s="669"/>
      <c r="E59" s="52">
        <v>53</v>
      </c>
      <c r="F59" s="122"/>
      <c r="G59" s="126" t="e">
        <f t="shared" si="6"/>
        <v>#DIV/0!</v>
      </c>
      <c r="H59" s="122"/>
      <c r="I59" s="126" t="e">
        <f t="shared" si="1"/>
        <v>#DIV/0!</v>
      </c>
      <c r="J59" s="124"/>
      <c r="K59" s="126" t="e">
        <f t="shared" si="2"/>
        <v>#DIV/0!</v>
      </c>
      <c r="L59" s="124"/>
      <c r="M59" s="126" t="e">
        <f t="shared" si="3"/>
        <v>#DIV/0!</v>
      </c>
      <c r="N59" s="124"/>
      <c r="O59" s="126" t="e">
        <f t="shared" si="4"/>
        <v>#DIV/0!</v>
      </c>
      <c r="P59" s="124"/>
      <c r="Q59" s="126" t="e">
        <f t="shared" si="5"/>
        <v>#DIV/0!</v>
      </c>
    </row>
    <row r="60" spans="1:17" ht="19.5" customHeight="1" x14ac:dyDescent="0.15">
      <c r="A60" s="615" t="s">
        <v>13</v>
      </c>
      <c r="B60" s="614"/>
      <c r="C60" s="614"/>
      <c r="D60" s="616"/>
      <c r="E60" s="52">
        <v>54</v>
      </c>
      <c r="F60" s="123">
        <f>F16-F57+F58-F59</f>
        <v>0</v>
      </c>
      <c r="G60" s="126" t="e">
        <f t="shared" si="6"/>
        <v>#DIV/0!</v>
      </c>
      <c r="H60" s="123">
        <f>H16-H57+H58-H59</f>
        <v>0</v>
      </c>
      <c r="I60" s="126" t="e">
        <f t="shared" si="1"/>
        <v>#DIV/0!</v>
      </c>
      <c r="J60" s="127">
        <f>J16-J57+J58-J59</f>
        <v>0</v>
      </c>
      <c r="K60" s="126" t="e">
        <f t="shared" si="2"/>
        <v>#DIV/0!</v>
      </c>
      <c r="L60" s="127">
        <f>L16-L57+L58-L59</f>
        <v>0</v>
      </c>
      <c r="M60" s="126" t="e">
        <f t="shared" si="3"/>
        <v>#DIV/0!</v>
      </c>
      <c r="N60" s="127">
        <f>N16-N57+N58-N59</f>
        <v>0</v>
      </c>
      <c r="O60" s="126" t="e">
        <f t="shared" si="4"/>
        <v>#DIV/0!</v>
      </c>
      <c r="P60" s="127">
        <f>P16-P57+P58-P59</f>
        <v>0</v>
      </c>
      <c r="Q60" s="126" t="e">
        <f t="shared" si="5"/>
        <v>#DIV/0!</v>
      </c>
    </row>
    <row r="61" spans="1:17" ht="19.5" customHeight="1" x14ac:dyDescent="0.15">
      <c r="A61" s="615" t="s">
        <v>20</v>
      </c>
      <c r="B61" s="614"/>
      <c r="C61" s="614"/>
      <c r="D61" s="616"/>
      <c r="E61" s="52">
        <v>55</v>
      </c>
      <c r="F61" s="122"/>
      <c r="G61" s="126" t="e">
        <f t="shared" si="6"/>
        <v>#DIV/0!</v>
      </c>
      <c r="H61" s="122"/>
      <c r="I61" s="126" t="e">
        <f t="shared" si="1"/>
        <v>#DIV/0!</v>
      </c>
      <c r="J61" s="124"/>
      <c r="K61" s="126" t="e">
        <f t="shared" si="2"/>
        <v>#DIV/0!</v>
      </c>
      <c r="L61" s="124"/>
      <c r="M61" s="126" t="e">
        <f>L61/$L$10*100</f>
        <v>#DIV/0!</v>
      </c>
      <c r="N61" s="124"/>
      <c r="O61" s="126" t="e">
        <f t="shared" si="4"/>
        <v>#DIV/0!</v>
      </c>
      <c r="P61" s="124"/>
      <c r="Q61" s="126" t="e">
        <f t="shared" si="5"/>
        <v>#DIV/0!</v>
      </c>
    </row>
    <row r="62" spans="1:17" ht="19.5" customHeight="1" x14ac:dyDescent="0.15">
      <c r="A62" s="615" t="s">
        <v>21</v>
      </c>
      <c r="B62" s="614"/>
      <c r="C62" s="614"/>
      <c r="D62" s="616"/>
      <c r="E62" s="52">
        <v>56</v>
      </c>
      <c r="F62" s="122"/>
      <c r="G62" s="126" t="e">
        <f t="shared" si="6"/>
        <v>#DIV/0!</v>
      </c>
      <c r="H62" s="122"/>
      <c r="I62" s="126" t="e">
        <f t="shared" si="1"/>
        <v>#DIV/0!</v>
      </c>
      <c r="J62" s="124"/>
      <c r="K62" s="126" t="e">
        <f t="shared" si="2"/>
        <v>#DIV/0!</v>
      </c>
      <c r="L62" s="124"/>
      <c r="M62" s="126" t="e">
        <f t="shared" si="3"/>
        <v>#DIV/0!</v>
      </c>
      <c r="N62" s="124"/>
      <c r="O62" s="126" t="e">
        <f t="shared" si="4"/>
        <v>#DIV/0!</v>
      </c>
      <c r="P62" s="124"/>
      <c r="Q62" s="126" t="e">
        <f>P62/$P$10*100</f>
        <v>#DIV/0!</v>
      </c>
    </row>
    <row r="63" spans="1:17" ht="19.5" customHeight="1" x14ac:dyDescent="0.15">
      <c r="A63" s="668" t="s">
        <v>155</v>
      </c>
      <c r="B63" s="670"/>
      <c r="C63" s="670"/>
      <c r="D63" s="669"/>
      <c r="E63" s="52">
        <v>57</v>
      </c>
      <c r="F63" s="664"/>
      <c r="G63" s="665"/>
      <c r="H63" s="664"/>
      <c r="I63" s="665"/>
      <c r="J63" s="664"/>
      <c r="K63" s="665"/>
      <c r="L63" s="664"/>
      <c r="M63" s="665"/>
      <c r="N63" s="664"/>
      <c r="O63" s="665"/>
      <c r="P63" s="664"/>
      <c r="Q63" s="665"/>
    </row>
    <row r="64" spans="1:17" ht="19.5" customHeight="1" x14ac:dyDescent="0.15">
      <c r="A64" s="615" t="s">
        <v>22</v>
      </c>
      <c r="B64" s="614"/>
      <c r="C64" s="614"/>
      <c r="D64" s="616"/>
      <c r="E64" s="52">
        <v>58</v>
      </c>
      <c r="F64" s="666"/>
      <c r="G64" s="667"/>
      <c r="H64" s="666"/>
      <c r="I64" s="667"/>
      <c r="J64" s="664"/>
      <c r="K64" s="665"/>
      <c r="L64" s="664"/>
      <c r="M64" s="665"/>
      <c r="N64" s="664"/>
      <c r="O64" s="665"/>
      <c r="P64" s="664"/>
      <c r="Q64" s="665"/>
    </row>
    <row r="65" spans="1:17" ht="19.5" customHeight="1" x14ac:dyDescent="0.15">
      <c r="A65" s="671" t="s">
        <v>14</v>
      </c>
      <c r="B65" s="672"/>
      <c r="C65" s="672"/>
      <c r="D65" s="673"/>
      <c r="E65" s="52">
        <v>59</v>
      </c>
      <c r="F65" s="661">
        <f>F60+F61-F62-F63-F64</f>
        <v>0</v>
      </c>
      <c r="G65" s="662"/>
      <c r="H65" s="666">
        <f>H60+H61-H62-H63-H64</f>
        <v>0</v>
      </c>
      <c r="I65" s="667"/>
      <c r="J65" s="661">
        <f>J60+J61-J62-J63-J64</f>
        <v>0</v>
      </c>
      <c r="K65" s="662"/>
      <c r="L65" s="661">
        <f>L60+L61-L62-L63-L64</f>
        <v>0</v>
      </c>
      <c r="M65" s="662"/>
      <c r="N65" s="661">
        <f>N60+N61-N62-N63-N64</f>
        <v>0</v>
      </c>
      <c r="O65" s="662"/>
      <c r="P65" s="661">
        <f>P60+P61-P62-P63-P64</f>
        <v>0</v>
      </c>
      <c r="Q65" s="662"/>
    </row>
    <row r="66" spans="1:17" ht="19.5" customHeight="1" x14ac:dyDescent="0.15">
      <c r="A66" s="674" t="s">
        <v>156</v>
      </c>
      <c r="B66" s="676" t="s">
        <v>157</v>
      </c>
      <c r="C66" s="668" t="s">
        <v>223</v>
      </c>
      <c r="D66" s="670"/>
      <c r="E66" s="669"/>
      <c r="F66" s="659" t="e">
        <f>F16/(F17+F32+F34)</f>
        <v>#DIV/0!</v>
      </c>
      <c r="G66" s="660"/>
      <c r="H66" s="659" t="e">
        <f>H16/(H17+H32+H34)</f>
        <v>#DIV/0!</v>
      </c>
      <c r="I66" s="660"/>
      <c r="J66" s="659" t="e">
        <f>J16/(J17+J32+J34)</f>
        <v>#DIV/0!</v>
      </c>
      <c r="K66" s="660"/>
      <c r="L66" s="659" t="e">
        <f>L16/(L17+L32+L34)</f>
        <v>#DIV/0!</v>
      </c>
      <c r="M66" s="660"/>
      <c r="N66" s="659" t="e">
        <f>N16/(N17+N32+N34)</f>
        <v>#DIV/0!</v>
      </c>
      <c r="O66" s="660"/>
      <c r="P66" s="659" t="e">
        <f>P16/(P17+P32+P34)</f>
        <v>#DIV/0!</v>
      </c>
      <c r="Q66" s="660"/>
    </row>
    <row r="67" spans="1:17" ht="19.5" customHeight="1" x14ac:dyDescent="0.15">
      <c r="A67" s="675"/>
      <c r="B67" s="677"/>
      <c r="C67" s="671" t="s">
        <v>15</v>
      </c>
      <c r="D67" s="672"/>
      <c r="E67" s="673"/>
      <c r="F67" s="661">
        <f>F65+F21+F22</f>
        <v>0</v>
      </c>
      <c r="G67" s="662"/>
      <c r="H67" s="661">
        <f>H65+H21+H22</f>
        <v>0</v>
      </c>
      <c r="I67" s="662"/>
      <c r="J67" s="661">
        <f>J65+J21+J22</f>
        <v>0</v>
      </c>
      <c r="K67" s="662"/>
      <c r="L67" s="661">
        <f>L65+L21+L22</f>
        <v>0</v>
      </c>
      <c r="M67" s="662"/>
      <c r="N67" s="661">
        <f>N65+N21+N22</f>
        <v>0</v>
      </c>
      <c r="O67" s="662"/>
      <c r="P67" s="661">
        <f>P65+P21+P22</f>
        <v>0</v>
      </c>
      <c r="Q67" s="662"/>
    </row>
    <row r="69" spans="1:17" x14ac:dyDescent="0.15">
      <c r="G69" s="131"/>
      <c r="I69" s="131"/>
      <c r="K69" s="131"/>
      <c r="M69" s="131"/>
      <c r="O69" s="131"/>
      <c r="Q69" s="131"/>
    </row>
  </sheetData>
  <mergeCells count="94">
    <mergeCell ref="F66:G66"/>
    <mergeCell ref="F67:G67"/>
    <mergeCell ref="A5:E6"/>
    <mergeCell ref="A7:D7"/>
    <mergeCell ref="A8:D8"/>
    <mergeCell ref="A9:D9"/>
    <mergeCell ref="A10:D10"/>
    <mergeCell ref="A11:A15"/>
    <mergeCell ref="B11:D11"/>
    <mergeCell ref="B12:D12"/>
    <mergeCell ref="F5:G5"/>
    <mergeCell ref="F6:G6"/>
    <mergeCell ref="F63:G63"/>
    <mergeCell ref="F65:G65"/>
    <mergeCell ref="F64:G64"/>
    <mergeCell ref="C45:D45"/>
    <mergeCell ref="P64:Q64"/>
    <mergeCell ref="B13:D13"/>
    <mergeCell ref="B14:D14"/>
    <mergeCell ref="A61:D61"/>
    <mergeCell ref="A62:D62"/>
    <mergeCell ref="A64:D64"/>
    <mergeCell ref="C39:D39"/>
    <mergeCell ref="C40:D40"/>
    <mergeCell ref="C41:D41"/>
    <mergeCell ref="C42:D42"/>
    <mergeCell ref="C43:D43"/>
    <mergeCell ref="C44:D44"/>
    <mergeCell ref="C25:C26"/>
    <mergeCell ref="C27:D27"/>
    <mergeCell ref="C28:D28"/>
    <mergeCell ref="C29:D29"/>
    <mergeCell ref="B15:D15"/>
    <mergeCell ref="A16:D16"/>
    <mergeCell ref="C50:C51"/>
    <mergeCell ref="C30:D30"/>
    <mergeCell ref="C31:D31"/>
    <mergeCell ref="C36:C37"/>
    <mergeCell ref="C38:D38"/>
    <mergeCell ref="A58:D58"/>
    <mergeCell ref="A59:D59"/>
    <mergeCell ref="A60:D60"/>
    <mergeCell ref="A17:A57"/>
    <mergeCell ref="B17:B30"/>
    <mergeCell ref="B31:B57"/>
    <mergeCell ref="C19:C20"/>
    <mergeCell ref="C21:C22"/>
    <mergeCell ref="C23:C24"/>
    <mergeCell ref="C52:C53"/>
    <mergeCell ref="C54:C55"/>
    <mergeCell ref="C56:D56"/>
    <mergeCell ref="C57:D57"/>
    <mergeCell ref="C46:D46"/>
    <mergeCell ref="C47:D47"/>
    <mergeCell ref="C48:C49"/>
    <mergeCell ref="A63:D63"/>
    <mergeCell ref="A65:D65"/>
    <mergeCell ref="A66:A67"/>
    <mergeCell ref="B66:B67"/>
    <mergeCell ref="C67:E67"/>
    <mergeCell ref="C66:E66"/>
    <mergeCell ref="H67:I67"/>
    <mergeCell ref="J5:K5"/>
    <mergeCell ref="J6:K6"/>
    <mergeCell ref="J63:K63"/>
    <mergeCell ref="J65:K65"/>
    <mergeCell ref="J66:K66"/>
    <mergeCell ref="J67:K67"/>
    <mergeCell ref="H5:I5"/>
    <mergeCell ref="H6:I6"/>
    <mergeCell ref="H63:I63"/>
    <mergeCell ref="L63:M63"/>
    <mergeCell ref="L65:M65"/>
    <mergeCell ref="H66:I66"/>
    <mergeCell ref="H65:I65"/>
    <mergeCell ref="H64:I64"/>
    <mergeCell ref="J64:K64"/>
    <mergeCell ref="L64:M64"/>
    <mergeCell ref="P66:Q66"/>
    <mergeCell ref="P67:Q67"/>
    <mergeCell ref="L5:Q5"/>
    <mergeCell ref="A3:Q3"/>
    <mergeCell ref="P6:Q6"/>
    <mergeCell ref="P63:Q63"/>
    <mergeCell ref="P65:Q65"/>
    <mergeCell ref="L66:M66"/>
    <mergeCell ref="L67:M67"/>
    <mergeCell ref="N6:O6"/>
    <mergeCell ref="N63:O63"/>
    <mergeCell ref="N65:O65"/>
    <mergeCell ref="N66:O66"/>
    <mergeCell ref="N67:O67"/>
    <mergeCell ref="N64:O64"/>
    <mergeCell ref="L6:M6"/>
  </mergeCells>
  <phoneticPr fontId="3"/>
  <printOptions horizontalCentered="1"/>
  <pageMargins left="0.39370078740157483" right="0.19685039370078741" top="0.59055118110236227" bottom="0.59055118110236227" header="0.31496062992125984" footer="0.31496062992125984"/>
  <pageSetup paperSize="9" scale="62"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2"/>
  <sheetViews>
    <sheetView view="pageBreakPreview" topLeftCell="A55" zoomScale="80" zoomScaleNormal="75" zoomScaleSheetLayoutView="80" workbookViewId="0">
      <selection activeCell="C23" sqref="C23:K23"/>
    </sheetView>
  </sheetViews>
  <sheetFormatPr defaultColWidth="2.375" defaultRowHeight="14.25" customHeight="1" x14ac:dyDescent="0.15"/>
  <cols>
    <col min="1" max="16384" width="2.375" style="3"/>
  </cols>
  <sheetData>
    <row r="1" spans="1:55" ht="14.25" customHeight="1" x14ac:dyDescent="0.15">
      <c r="A1" s="3" t="s">
        <v>168</v>
      </c>
    </row>
    <row r="3" spans="1:55" ht="18.75" x14ac:dyDescent="0.15">
      <c r="A3" s="663" t="s">
        <v>169</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c r="AG3" s="663"/>
      <c r="AH3" s="663"/>
      <c r="AI3" s="663"/>
      <c r="AJ3" s="663"/>
      <c r="AK3" s="663"/>
      <c r="AL3" s="663"/>
      <c r="AM3" s="663"/>
      <c r="AN3" s="663"/>
      <c r="AO3" s="663"/>
      <c r="AP3" s="663"/>
      <c r="AQ3" s="663"/>
      <c r="AR3" s="663"/>
      <c r="AS3" s="663"/>
      <c r="AT3" s="663"/>
      <c r="AU3" s="663"/>
      <c r="AV3" s="663"/>
      <c r="AW3" s="663"/>
      <c r="AX3" s="663"/>
      <c r="AY3" s="663"/>
      <c r="AZ3" s="663"/>
      <c r="BA3" s="663"/>
      <c r="BB3" s="663"/>
      <c r="BC3" s="663"/>
    </row>
    <row r="4" spans="1:55" ht="14.25" customHeight="1" thickBot="1" x14ac:dyDescent="0.2"/>
    <row r="5" spans="1:55" ht="14.25" customHeight="1" x14ac:dyDescent="0.15">
      <c r="A5" s="55"/>
      <c r="B5" s="56"/>
      <c r="C5" s="56"/>
      <c r="D5" s="56"/>
      <c r="E5" s="56"/>
      <c r="F5" s="56"/>
      <c r="G5" s="56"/>
      <c r="H5" s="56"/>
      <c r="I5" s="56"/>
      <c r="J5" s="56"/>
      <c r="K5" s="56"/>
      <c r="L5" s="56"/>
      <c r="M5" s="56"/>
      <c r="N5" s="56"/>
      <c r="O5" s="56"/>
      <c r="P5" s="56"/>
      <c r="Q5" s="56"/>
      <c r="R5" s="56"/>
      <c r="S5" s="56"/>
      <c r="T5" s="56"/>
      <c r="U5" s="56"/>
      <c r="V5" s="56"/>
      <c r="W5" s="56"/>
      <c r="X5" s="56"/>
      <c r="Y5" s="56"/>
      <c r="Z5" s="51"/>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7"/>
    </row>
    <row r="6" spans="1:55" ht="14.25" customHeight="1" x14ac:dyDescent="0.15">
      <c r="A6" s="704" t="s">
        <v>179</v>
      </c>
      <c r="B6" s="192"/>
      <c r="C6" s="192"/>
      <c r="D6" s="192"/>
      <c r="E6" s="192"/>
      <c r="F6" s="192"/>
      <c r="G6" s="192"/>
      <c r="H6" s="192"/>
      <c r="I6" s="192"/>
      <c r="J6" s="192"/>
      <c r="K6" s="192"/>
      <c r="L6" s="192"/>
      <c r="M6" s="192"/>
      <c r="N6" s="192"/>
      <c r="O6" s="192"/>
      <c r="P6" s="192"/>
      <c r="Q6" s="192"/>
      <c r="R6" s="192"/>
      <c r="S6" s="192"/>
      <c r="T6" s="192"/>
      <c r="U6" s="192"/>
      <c r="V6" s="192"/>
      <c r="W6" s="192"/>
      <c r="X6" s="192"/>
      <c r="Y6" s="192"/>
      <c r="Z6" s="197"/>
      <c r="AA6" s="196" t="s">
        <v>220</v>
      </c>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541"/>
    </row>
    <row r="7" spans="1:55" ht="14.25" customHeight="1" x14ac:dyDescent="0.15">
      <c r="A7" s="58"/>
      <c r="B7" s="9"/>
      <c r="C7" s="9"/>
      <c r="D7" s="9"/>
      <c r="E7" s="9"/>
      <c r="F7" s="9"/>
      <c r="G7" s="9"/>
      <c r="H7" s="9"/>
      <c r="I7" s="9"/>
      <c r="J7" s="9"/>
      <c r="K7" s="9"/>
      <c r="L7" s="9"/>
      <c r="M7" s="9"/>
      <c r="N7" s="9"/>
      <c r="O7" s="9"/>
      <c r="P7" s="9"/>
      <c r="Q7" s="9"/>
      <c r="R7" s="9"/>
      <c r="S7" s="9"/>
      <c r="T7" s="9"/>
      <c r="U7" s="9"/>
      <c r="V7" s="9"/>
      <c r="W7" s="9"/>
      <c r="X7" s="9"/>
      <c r="Y7" s="9"/>
      <c r="Z7" s="10"/>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59"/>
    </row>
    <row r="8" spans="1:55" ht="16.5" customHeight="1" x14ac:dyDescent="0.15">
      <c r="A8" s="684"/>
      <c r="B8" s="685"/>
      <c r="C8" s="691" t="s">
        <v>184</v>
      </c>
      <c r="D8" s="692"/>
      <c r="E8" s="692"/>
      <c r="F8" s="692"/>
      <c r="G8" s="692"/>
      <c r="H8" s="692"/>
      <c r="I8" s="692"/>
      <c r="J8" s="692"/>
      <c r="K8" s="692"/>
      <c r="L8" s="692"/>
      <c r="M8" s="692"/>
      <c r="N8" s="692"/>
      <c r="O8" s="693"/>
      <c r="P8" s="193" t="s">
        <v>181</v>
      </c>
      <c r="Q8" s="194"/>
      <c r="R8" s="194"/>
      <c r="S8" s="194"/>
      <c r="T8" s="194"/>
      <c r="U8" s="194"/>
      <c r="V8" s="194"/>
      <c r="W8" s="194"/>
      <c r="X8" s="194"/>
      <c r="Y8" s="194"/>
      <c r="Z8" s="195"/>
      <c r="AA8" s="193" t="s">
        <v>180</v>
      </c>
      <c r="AB8" s="194"/>
      <c r="AC8" s="194"/>
      <c r="AD8" s="194"/>
      <c r="AE8" s="194"/>
      <c r="AF8" s="195"/>
      <c r="AG8" s="193" t="s">
        <v>170</v>
      </c>
      <c r="AH8" s="194"/>
      <c r="AI8" s="194"/>
      <c r="AJ8" s="194"/>
      <c r="AK8" s="194"/>
      <c r="AL8" s="194"/>
      <c r="AM8" s="194"/>
      <c r="AN8" s="194"/>
      <c r="AO8" s="194"/>
      <c r="AP8" s="194"/>
      <c r="AQ8" s="194"/>
      <c r="AR8" s="194"/>
      <c r="AS8" s="194"/>
      <c r="AT8" s="194"/>
      <c r="AU8" s="194"/>
      <c r="AV8" s="194"/>
      <c r="AW8" s="194"/>
      <c r="AX8" s="194"/>
      <c r="AY8" s="194"/>
      <c r="AZ8" s="194"/>
      <c r="BA8" s="194"/>
      <c r="BB8" s="194"/>
      <c r="BC8" s="356"/>
    </row>
    <row r="9" spans="1:55" ht="16.5" customHeight="1" x14ac:dyDescent="0.15">
      <c r="A9" s="686"/>
      <c r="B9" s="687"/>
      <c r="C9" s="694"/>
      <c r="D9" s="695"/>
      <c r="E9" s="695"/>
      <c r="F9" s="695"/>
      <c r="G9" s="695"/>
      <c r="H9" s="695"/>
      <c r="I9" s="695"/>
      <c r="J9" s="695"/>
      <c r="K9" s="695"/>
      <c r="L9" s="695"/>
      <c r="M9" s="695"/>
      <c r="N9" s="695"/>
      <c r="O9" s="696"/>
      <c r="P9" s="198"/>
      <c r="Q9" s="199"/>
      <c r="R9" s="199"/>
      <c r="S9" s="199"/>
      <c r="T9" s="199"/>
      <c r="U9" s="199"/>
      <c r="V9" s="199"/>
      <c r="W9" s="199"/>
      <c r="X9" s="199"/>
      <c r="Y9" s="199"/>
      <c r="Z9" s="200"/>
      <c r="AA9" s="198"/>
      <c r="AB9" s="199"/>
      <c r="AC9" s="199"/>
      <c r="AD9" s="199"/>
      <c r="AE9" s="199"/>
      <c r="AF9" s="200"/>
      <c r="AG9" s="198"/>
      <c r="AH9" s="199"/>
      <c r="AI9" s="199"/>
      <c r="AJ9" s="199"/>
      <c r="AK9" s="199"/>
      <c r="AL9" s="199"/>
      <c r="AM9" s="199"/>
      <c r="AN9" s="199"/>
      <c r="AO9" s="199"/>
      <c r="AP9" s="199"/>
      <c r="AQ9" s="199"/>
      <c r="AR9" s="199"/>
      <c r="AS9" s="199"/>
      <c r="AT9" s="199"/>
      <c r="AU9" s="199"/>
      <c r="AV9" s="199"/>
      <c r="AW9" s="199"/>
      <c r="AX9" s="199"/>
      <c r="AY9" s="199"/>
      <c r="AZ9" s="199"/>
      <c r="BA9" s="199"/>
      <c r="BB9" s="199"/>
      <c r="BC9" s="357"/>
    </row>
    <row r="10" spans="1:55" ht="14.25" customHeight="1" x14ac:dyDescent="0.15">
      <c r="A10" s="688" t="s">
        <v>182</v>
      </c>
      <c r="B10" s="298"/>
      <c r="C10" s="193"/>
      <c r="D10" s="194"/>
      <c r="E10" s="194"/>
      <c r="F10" s="194"/>
      <c r="G10" s="194"/>
      <c r="H10" s="194"/>
      <c r="I10" s="194"/>
      <c r="J10" s="194"/>
      <c r="K10" s="194"/>
      <c r="L10" s="194"/>
      <c r="M10" s="194"/>
      <c r="N10" s="194"/>
      <c r="O10" s="195"/>
      <c r="P10" s="542"/>
      <c r="Q10" s="194"/>
      <c r="R10" s="194"/>
      <c r="S10" s="194"/>
      <c r="T10" s="194"/>
      <c r="U10" s="194"/>
      <c r="V10" s="194"/>
      <c r="W10" s="194"/>
      <c r="X10" s="194"/>
      <c r="Y10" s="194"/>
      <c r="Z10" s="195"/>
      <c r="AA10" s="193"/>
      <c r="AB10" s="194"/>
      <c r="AC10" s="194"/>
      <c r="AD10" s="194"/>
      <c r="AE10" s="194"/>
      <c r="AF10" s="195"/>
      <c r="AG10" s="323"/>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707"/>
    </row>
    <row r="11" spans="1:55" ht="14.25" customHeight="1" x14ac:dyDescent="0.15">
      <c r="A11" s="689"/>
      <c r="B11" s="300"/>
      <c r="C11" s="196"/>
      <c r="D11" s="192"/>
      <c r="E11" s="192"/>
      <c r="F11" s="192"/>
      <c r="G11" s="192"/>
      <c r="H11" s="192"/>
      <c r="I11" s="192"/>
      <c r="J11" s="192"/>
      <c r="K11" s="192"/>
      <c r="L11" s="192"/>
      <c r="M11" s="192"/>
      <c r="N11" s="192"/>
      <c r="O11" s="197"/>
      <c r="P11" s="196"/>
      <c r="Q11" s="192"/>
      <c r="R11" s="192"/>
      <c r="S11" s="192"/>
      <c r="T11" s="192"/>
      <c r="U11" s="192"/>
      <c r="V11" s="192"/>
      <c r="W11" s="192"/>
      <c r="X11" s="192"/>
      <c r="Y11" s="192"/>
      <c r="Z11" s="197"/>
      <c r="AA11" s="196"/>
      <c r="AB11" s="192"/>
      <c r="AC11" s="192"/>
      <c r="AD11" s="192"/>
      <c r="AE11" s="192"/>
      <c r="AF11" s="197"/>
      <c r="AG11" s="211"/>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703"/>
    </row>
    <row r="12" spans="1:55" ht="14.25" customHeight="1" x14ac:dyDescent="0.15">
      <c r="A12" s="689"/>
      <c r="B12" s="300"/>
      <c r="C12" s="196"/>
      <c r="D12" s="192"/>
      <c r="E12" s="192"/>
      <c r="F12" s="192"/>
      <c r="G12" s="192"/>
      <c r="H12" s="192"/>
      <c r="I12" s="192"/>
      <c r="J12" s="192"/>
      <c r="K12" s="192"/>
      <c r="L12" s="192"/>
      <c r="M12" s="192"/>
      <c r="N12" s="192"/>
      <c r="O12" s="197"/>
      <c r="P12" s="196"/>
      <c r="Q12" s="192"/>
      <c r="R12" s="192"/>
      <c r="S12" s="192"/>
      <c r="T12" s="192"/>
      <c r="U12" s="192"/>
      <c r="V12" s="192"/>
      <c r="W12" s="192"/>
      <c r="X12" s="192"/>
      <c r="Y12" s="192"/>
      <c r="Z12" s="197"/>
      <c r="AA12" s="196"/>
      <c r="AB12" s="192"/>
      <c r="AC12" s="192"/>
      <c r="AD12" s="192"/>
      <c r="AE12" s="192"/>
      <c r="AF12" s="197"/>
      <c r="AG12" s="211"/>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703"/>
    </row>
    <row r="13" spans="1:55" ht="14.25" customHeight="1" x14ac:dyDescent="0.15">
      <c r="A13" s="689"/>
      <c r="B13" s="300"/>
      <c r="C13" s="196"/>
      <c r="D13" s="192"/>
      <c r="E13" s="192"/>
      <c r="F13" s="192"/>
      <c r="G13" s="192"/>
      <c r="H13" s="192"/>
      <c r="I13" s="192"/>
      <c r="J13" s="192"/>
      <c r="K13" s="192"/>
      <c r="L13" s="192"/>
      <c r="M13" s="192"/>
      <c r="N13" s="192"/>
      <c r="O13" s="197"/>
      <c r="P13" s="196"/>
      <c r="Q13" s="192"/>
      <c r="R13" s="192"/>
      <c r="S13" s="192"/>
      <c r="T13" s="192"/>
      <c r="U13" s="192"/>
      <c r="V13" s="192"/>
      <c r="W13" s="192"/>
      <c r="X13" s="192"/>
      <c r="Y13" s="192"/>
      <c r="Z13" s="197"/>
      <c r="AA13" s="196"/>
      <c r="AB13" s="192"/>
      <c r="AC13" s="192"/>
      <c r="AD13" s="192"/>
      <c r="AE13" s="192"/>
      <c r="AF13" s="197"/>
      <c r="AG13" s="211"/>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703"/>
    </row>
    <row r="14" spans="1:55" ht="14.25" customHeight="1" x14ac:dyDescent="0.15">
      <c r="A14" s="689"/>
      <c r="B14" s="300"/>
      <c r="C14" s="196"/>
      <c r="D14" s="192"/>
      <c r="E14" s="192"/>
      <c r="F14" s="192"/>
      <c r="G14" s="192"/>
      <c r="H14" s="192"/>
      <c r="I14" s="192"/>
      <c r="J14" s="192"/>
      <c r="K14" s="192"/>
      <c r="L14" s="192"/>
      <c r="M14" s="192"/>
      <c r="N14" s="192"/>
      <c r="O14" s="197"/>
      <c r="P14" s="196"/>
      <c r="Q14" s="192"/>
      <c r="R14" s="192"/>
      <c r="S14" s="192"/>
      <c r="T14" s="192"/>
      <c r="U14" s="192"/>
      <c r="V14" s="192"/>
      <c r="W14" s="192"/>
      <c r="X14" s="192"/>
      <c r="Y14" s="192"/>
      <c r="Z14" s="197"/>
      <c r="AA14" s="196"/>
      <c r="AB14" s="192"/>
      <c r="AC14" s="192"/>
      <c r="AD14" s="192"/>
      <c r="AE14" s="192"/>
      <c r="AF14" s="197"/>
      <c r="AG14" s="211"/>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703"/>
    </row>
    <row r="15" spans="1:55" ht="14.25" customHeight="1" x14ac:dyDescent="0.15">
      <c r="A15" s="689"/>
      <c r="B15" s="300"/>
      <c r="C15" s="196"/>
      <c r="D15" s="192"/>
      <c r="E15" s="192"/>
      <c r="F15" s="192"/>
      <c r="G15" s="192"/>
      <c r="H15" s="192"/>
      <c r="I15" s="192"/>
      <c r="J15" s="192"/>
      <c r="K15" s="192"/>
      <c r="L15" s="192"/>
      <c r="M15" s="192"/>
      <c r="N15" s="192"/>
      <c r="O15" s="197"/>
      <c r="P15" s="196"/>
      <c r="Q15" s="192"/>
      <c r="R15" s="192"/>
      <c r="S15" s="192"/>
      <c r="T15" s="192"/>
      <c r="U15" s="192"/>
      <c r="V15" s="192"/>
      <c r="W15" s="192"/>
      <c r="X15" s="192"/>
      <c r="Y15" s="192"/>
      <c r="Z15" s="197"/>
      <c r="AA15" s="196"/>
      <c r="AB15" s="192"/>
      <c r="AC15" s="192"/>
      <c r="AD15" s="192"/>
      <c r="AE15" s="192"/>
      <c r="AF15" s="197"/>
      <c r="AG15" s="211"/>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703"/>
    </row>
    <row r="16" spans="1:55" ht="14.25" customHeight="1" x14ac:dyDescent="0.15">
      <c r="A16" s="689"/>
      <c r="B16" s="300"/>
      <c r="C16" s="196"/>
      <c r="D16" s="192"/>
      <c r="E16" s="192"/>
      <c r="F16" s="192"/>
      <c r="G16" s="192"/>
      <c r="H16" s="192"/>
      <c r="I16" s="192"/>
      <c r="J16" s="192"/>
      <c r="K16" s="192"/>
      <c r="L16" s="192"/>
      <c r="M16" s="192"/>
      <c r="N16" s="192"/>
      <c r="O16" s="197"/>
      <c r="P16" s="196"/>
      <c r="Q16" s="192"/>
      <c r="R16" s="192"/>
      <c r="S16" s="192"/>
      <c r="T16" s="192"/>
      <c r="U16" s="192"/>
      <c r="V16" s="192"/>
      <c r="W16" s="192"/>
      <c r="X16" s="192"/>
      <c r="Y16" s="192"/>
      <c r="Z16" s="197"/>
      <c r="AA16" s="196"/>
      <c r="AB16" s="192"/>
      <c r="AC16" s="192"/>
      <c r="AD16" s="192"/>
      <c r="AE16" s="192"/>
      <c r="AF16" s="197"/>
      <c r="AG16" s="211"/>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703"/>
    </row>
    <row r="17" spans="1:55" ht="14.25" customHeight="1" x14ac:dyDescent="0.15">
      <c r="A17" s="689"/>
      <c r="B17" s="300"/>
      <c r="C17" s="196"/>
      <c r="D17" s="192"/>
      <c r="E17" s="192"/>
      <c r="F17" s="192"/>
      <c r="G17" s="192"/>
      <c r="H17" s="192"/>
      <c r="I17" s="192"/>
      <c r="J17" s="192"/>
      <c r="K17" s="192"/>
      <c r="L17" s="192"/>
      <c r="M17" s="192"/>
      <c r="N17" s="192"/>
      <c r="O17" s="197"/>
      <c r="P17" s="196"/>
      <c r="Q17" s="192"/>
      <c r="R17" s="192"/>
      <c r="S17" s="192"/>
      <c r="T17" s="192"/>
      <c r="U17" s="192"/>
      <c r="V17" s="192"/>
      <c r="W17" s="192"/>
      <c r="X17" s="192"/>
      <c r="Y17" s="192"/>
      <c r="Z17" s="197"/>
      <c r="AA17" s="196"/>
      <c r="AB17" s="192"/>
      <c r="AC17" s="192"/>
      <c r="AD17" s="192"/>
      <c r="AE17" s="192"/>
      <c r="AF17" s="197"/>
      <c r="AG17" s="211"/>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703"/>
    </row>
    <row r="18" spans="1:55" ht="14.25" customHeight="1" x14ac:dyDescent="0.15">
      <c r="A18" s="689"/>
      <c r="B18" s="300"/>
      <c r="C18" s="196"/>
      <c r="D18" s="192"/>
      <c r="E18" s="192"/>
      <c r="F18" s="192"/>
      <c r="G18" s="192"/>
      <c r="H18" s="192"/>
      <c r="I18" s="192"/>
      <c r="J18" s="192"/>
      <c r="K18" s="192"/>
      <c r="L18" s="192"/>
      <c r="M18" s="192"/>
      <c r="N18" s="192"/>
      <c r="O18" s="197"/>
      <c r="P18" s="196"/>
      <c r="Q18" s="192"/>
      <c r="R18" s="192"/>
      <c r="S18" s="192"/>
      <c r="T18" s="192"/>
      <c r="U18" s="192"/>
      <c r="V18" s="192"/>
      <c r="W18" s="192"/>
      <c r="X18" s="192"/>
      <c r="Y18" s="192"/>
      <c r="Z18" s="197"/>
      <c r="AA18" s="196"/>
      <c r="AB18" s="192"/>
      <c r="AC18" s="192"/>
      <c r="AD18" s="192"/>
      <c r="AE18" s="192"/>
      <c r="AF18" s="197"/>
      <c r="AG18" s="211"/>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703"/>
    </row>
    <row r="19" spans="1:55" ht="14.25" customHeight="1" x14ac:dyDescent="0.15">
      <c r="A19" s="689"/>
      <c r="B19" s="300"/>
      <c r="C19" s="196"/>
      <c r="D19" s="192"/>
      <c r="E19" s="192"/>
      <c r="F19" s="192"/>
      <c r="G19" s="192"/>
      <c r="H19" s="192"/>
      <c r="I19" s="192"/>
      <c r="J19" s="192"/>
      <c r="K19" s="192"/>
      <c r="L19" s="192"/>
      <c r="M19" s="192"/>
      <c r="N19" s="192"/>
      <c r="O19" s="197"/>
      <c r="P19" s="196"/>
      <c r="Q19" s="192"/>
      <c r="R19" s="192"/>
      <c r="S19" s="192"/>
      <c r="T19" s="192"/>
      <c r="U19" s="192"/>
      <c r="V19" s="192"/>
      <c r="W19" s="192"/>
      <c r="X19" s="192"/>
      <c r="Y19" s="192"/>
      <c r="Z19" s="197"/>
      <c r="AA19" s="196"/>
      <c r="AB19" s="192"/>
      <c r="AC19" s="192"/>
      <c r="AD19" s="192"/>
      <c r="AE19" s="192"/>
      <c r="AF19" s="197"/>
      <c r="AG19" s="211"/>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703"/>
    </row>
    <row r="20" spans="1:55" ht="14.25" customHeight="1" x14ac:dyDescent="0.15">
      <c r="A20" s="689"/>
      <c r="B20" s="300"/>
      <c r="C20" s="196"/>
      <c r="D20" s="192"/>
      <c r="E20" s="192"/>
      <c r="F20" s="192"/>
      <c r="G20" s="192"/>
      <c r="H20" s="192"/>
      <c r="I20" s="192"/>
      <c r="J20" s="192"/>
      <c r="K20" s="192"/>
      <c r="L20" s="192"/>
      <c r="M20" s="192"/>
      <c r="N20" s="192"/>
      <c r="O20" s="197"/>
      <c r="P20" s="196"/>
      <c r="Q20" s="192"/>
      <c r="R20" s="192"/>
      <c r="S20" s="192"/>
      <c r="T20" s="192"/>
      <c r="U20" s="192"/>
      <c r="V20" s="192"/>
      <c r="W20" s="192"/>
      <c r="X20" s="192"/>
      <c r="Y20" s="192"/>
      <c r="Z20" s="197"/>
      <c r="AA20" s="196"/>
      <c r="AB20" s="192"/>
      <c r="AC20" s="192"/>
      <c r="AD20" s="192"/>
      <c r="AE20" s="192"/>
      <c r="AF20" s="197"/>
      <c r="AG20" s="211"/>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703"/>
    </row>
    <row r="21" spans="1:55" ht="14.25" customHeight="1" x14ac:dyDescent="0.15">
      <c r="A21" s="689"/>
      <c r="B21" s="300"/>
      <c r="C21" s="198"/>
      <c r="D21" s="199"/>
      <c r="E21" s="199"/>
      <c r="F21" s="199"/>
      <c r="G21" s="199"/>
      <c r="H21" s="199"/>
      <c r="I21" s="199"/>
      <c r="J21" s="199"/>
      <c r="K21" s="199"/>
      <c r="L21" s="199"/>
      <c r="M21" s="199"/>
      <c r="N21" s="199"/>
      <c r="O21" s="200"/>
      <c r="P21" s="198"/>
      <c r="Q21" s="199"/>
      <c r="R21" s="199"/>
      <c r="S21" s="199"/>
      <c r="T21" s="199"/>
      <c r="U21" s="199"/>
      <c r="V21" s="199"/>
      <c r="W21" s="199"/>
      <c r="X21" s="199"/>
      <c r="Y21" s="199"/>
      <c r="Z21" s="200"/>
      <c r="AA21" s="198"/>
      <c r="AB21" s="199"/>
      <c r="AC21" s="199"/>
      <c r="AD21" s="199"/>
      <c r="AE21" s="199"/>
      <c r="AF21" s="200"/>
      <c r="AG21" s="217"/>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708"/>
    </row>
    <row r="22" spans="1:55" ht="14.25" customHeight="1" x14ac:dyDescent="0.15">
      <c r="A22" s="689"/>
      <c r="B22" s="300"/>
      <c r="C22" s="691" t="s">
        <v>183</v>
      </c>
      <c r="D22" s="692"/>
      <c r="E22" s="692"/>
      <c r="F22" s="692"/>
      <c r="G22" s="692"/>
      <c r="H22" s="692"/>
      <c r="I22" s="692"/>
      <c r="J22" s="692"/>
      <c r="K22" s="692"/>
      <c r="L22" s="692"/>
      <c r="M22" s="692"/>
      <c r="N22" s="692"/>
      <c r="O22" s="693"/>
      <c r="P22" s="193"/>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356"/>
    </row>
    <row r="23" spans="1:55" ht="14.25" customHeight="1" x14ac:dyDescent="0.15">
      <c r="A23" s="689"/>
      <c r="B23" s="300"/>
      <c r="C23" s="206"/>
      <c r="D23" s="207"/>
      <c r="E23" s="207"/>
      <c r="F23" s="207"/>
      <c r="G23" s="207"/>
      <c r="H23" s="207"/>
      <c r="I23" s="207"/>
      <c r="J23" s="207"/>
      <c r="K23" s="207"/>
      <c r="L23" s="207"/>
      <c r="M23" s="207"/>
      <c r="N23" s="207"/>
      <c r="O23" s="208"/>
      <c r="P23" s="196"/>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541"/>
    </row>
    <row r="24" spans="1:55" ht="14.25" customHeight="1" x14ac:dyDescent="0.15">
      <c r="A24" s="689"/>
      <c r="B24" s="300"/>
      <c r="C24" s="206"/>
      <c r="D24" s="207"/>
      <c r="E24" s="207"/>
      <c r="F24" s="207"/>
      <c r="G24" s="207"/>
      <c r="H24" s="207"/>
      <c r="I24" s="207"/>
      <c r="J24" s="207"/>
      <c r="K24" s="207"/>
      <c r="L24" s="207"/>
      <c r="M24" s="207"/>
      <c r="N24" s="207"/>
      <c r="O24" s="208"/>
      <c r="P24" s="196"/>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c r="AQ24" s="192"/>
      <c r="AR24" s="192"/>
      <c r="AS24" s="192"/>
      <c r="AT24" s="192"/>
      <c r="AU24" s="192"/>
      <c r="AV24" s="192"/>
      <c r="AW24" s="192"/>
      <c r="AX24" s="192"/>
      <c r="AY24" s="192"/>
      <c r="AZ24" s="192"/>
      <c r="BA24" s="192"/>
      <c r="BB24" s="192"/>
      <c r="BC24" s="541"/>
    </row>
    <row r="25" spans="1:55" ht="14.25" customHeight="1" x14ac:dyDescent="0.15">
      <c r="A25" s="689"/>
      <c r="B25" s="300"/>
      <c r="C25" s="206"/>
      <c r="D25" s="207"/>
      <c r="E25" s="207"/>
      <c r="F25" s="207"/>
      <c r="G25" s="207"/>
      <c r="H25" s="207"/>
      <c r="I25" s="207"/>
      <c r="J25" s="207"/>
      <c r="K25" s="207"/>
      <c r="L25" s="207"/>
      <c r="M25" s="207"/>
      <c r="N25" s="207"/>
      <c r="O25" s="208"/>
      <c r="P25" s="196"/>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541"/>
    </row>
    <row r="26" spans="1:55" ht="14.25" customHeight="1" x14ac:dyDescent="0.15">
      <c r="A26" s="689"/>
      <c r="B26" s="300"/>
      <c r="C26" s="206"/>
      <c r="D26" s="207"/>
      <c r="E26" s="207"/>
      <c r="F26" s="207"/>
      <c r="G26" s="207"/>
      <c r="H26" s="207"/>
      <c r="I26" s="207"/>
      <c r="J26" s="207"/>
      <c r="K26" s="207"/>
      <c r="L26" s="207"/>
      <c r="M26" s="207"/>
      <c r="N26" s="207"/>
      <c r="O26" s="208"/>
      <c r="P26" s="196"/>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541"/>
    </row>
    <row r="27" spans="1:55" ht="14.25" customHeight="1" x14ac:dyDescent="0.15">
      <c r="A27" s="689"/>
      <c r="B27" s="300"/>
      <c r="C27" s="206"/>
      <c r="D27" s="207"/>
      <c r="E27" s="207"/>
      <c r="F27" s="207"/>
      <c r="G27" s="207"/>
      <c r="H27" s="207"/>
      <c r="I27" s="207"/>
      <c r="J27" s="207"/>
      <c r="K27" s="207"/>
      <c r="L27" s="207"/>
      <c r="M27" s="207"/>
      <c r="N27" s="207"/>
      <c r="O27" s="208"/>
      <c r="P27" s="196"/>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541"/>
    </row>
    <row r="28" spans="1:55" ht="14.25" customHeight="1" x14ac:dyDescent="0.15">
      <c r="A28" s="689"/>
      <c r="B28" s="300"/>
      <c r="C28" s="206"/>
      <c r="D28" s="207"/>
      <c r="E28" s="207"/>
      <c r="F28" s="207"/>
      <c r="G28" s="207"/>
      <c r="H28" s="207"/>
      <c r="I28" s="207"/>
      <c r="J28" s="207"/>
      <c r="K28" s="207"/>
      <c r="L28" s="207"/>
      <c r="M28" s="207"/>
      <c r="N28" s="207"/>
      <c r="O28" s="208"/>
      <c r="P28" s="196"/>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541"/>
    </row>
    <row r="29" spans="1:55" ht="14.25" customHeight="1" x14ac:dyDescent="0.15">
      <c r="A29" s="689"/>
      <c r="B29" s="300"/>
      <c r="C29" s="206"/>
      <c r="D29" s="207"/>
      <c r="E29" s="207"/>
      <c r="F29" s="207"/>
      <c r="G29" s="207"/>
      <c r="H29" s="207"/>
      <c r="I29" s="207"/>
      <c r="J29" s="207"/>
      <c r="K29" s="207"/>
      <c r="L29" s="207"/>
      <c r="M29" s="207"/>
      <c r="N29" s="207"/>
      <c r="O29" s="208"/>
      <c r="P29" s="198"/>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357"/>
    </row>
    <row r="30" spans="1:55" ht="14.25" customHeight="1" x14ac:dyDescent="0.15">
      <c r="A30" s="689"/>
      <c r="B30" s="300"/>
      <c r="C30" s="7"/>
      <c r="D30" s="7"/>
      <c r="E30" s="7"/>
      <c r="F30" s="7"/>
      <c r="G30" s="7"/>
      <c r="H30" s="7"/>
      <c r="I30" s="7"/>
      <c r="J30" s="7"/>
      <c r="K30" s="193" t="s">
        <v>171</v>
      </c>
      <c r="L30" s="194"/>
      <c r="M30" s="194"/>
      <c r="N30" s="194"/>
      <c r="O30" s="195"/>
      <c r="P30" s="323"/>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707"/>
    </row>
    <row r="31" spans="1:55" ht="14.25" customHeight="1" x14ac:dyDescent="0.15">
      <c r="A31" s="689"/>
      <c r="B31" s="300"/>
      <c r="C31" s="7"/>
      <c r="D31" s="7"/>
      <c r="E31" s="7"/>
      <c r="F31" s="7"/>
      <c r="G31" s="7"/>
      <c r="H31" s="7"/>
      <c r="I31" s="7"/>
      <c r="J31" s="8"/>
      <c r="K31" s="198"/>
      <c r="L31" s="199"/>
      <c r="M31" s="199"/>
      <c r="N31" s="199"/>
      <c r="O31" s="200"/>
      <c r="P31" s="217"/>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708"/>
    </row>
    <row r="32" spans="1:55" ht="14.25" customHeight="1" x14ac:dyDescent="0.15">
      <c r="A32" s="689"/>
      <c r="B32" s="300"/>
      <c r="C32" s="13"/>
      <c r="D32" s="5"/>
      <c r="E32" s="5"/>
      <c r="F32" s="5"/>
      <c r="G32" s="5"/>
      <c r="H32" s="5"/>
      <c r="I32" s="5"/>
      <c r="J32" s="6"/>
      <c r="K32" s="193" t="s">
        <v>172</v>
      </c>
      <c r="L32" s="194"/>
      <c r="M32" s="194"/>
      <c r="N32" s="194"/>
      <c r="O32" s="195"/>
      <c r="P32" s="193" t="s">
        <v>173</v>
      </c>
      <c r="Q32" s="194"/>
      <c r="R32" s="194"/>
      <c r="S32" s="194"/>
      <c r="T32" s="194"/>
      <c r="U32" s="194"/>
      <c r="V32" s="194"/>
      <c r="W32" s="195"/>
      <c r="X32" s="400" t="s">
        <v>174</v>
      </c>
      <c r="Y32" s="401"/>
      <c r="Z32" s="401"/>
      <c r="AA32" s="401"/>
      <c r="AB32" s="401"/>
      <c r="AC32" s="401"/>
      <c r="AD32" s="401"/>
      <c r="AE32" s="402"/>
      <c r="AF32" s="400" t="s">
        <v>175</v>
      </c>
      <c r="AG32" s="401"/>
      <c r="AH32" s="401"/>
      <c r="AI32" s="401"/>
      <c r="AJ32" s="401"/>
      <c r="AK32" s="401"/>
      <c r="AL32" s="401"/>
      <c r="AM32" s="402"/>
      <c r="AN32" s="697" t="s">
        <v>178</v>
      </c>
      <c r="AO32" s="698"/>
      <c r="AP32" s="698"/>
      <c r="AQ32" s="698"/>
      <c r="AR32" s="698"/>
      <c r="AS32" s="698"/>
      <c r="AT32" s="698"/>
      <c r="AU32" s="699"/>
      <c r="AV32" s="691" t="s">
        <v>176</v>
      </c>
      <c r="AW32" s="692"/>
      <c r="AX32" s="692"/>
      <c r="AY32" s="692"/>
      <c r="AZ32" s="692"/>
      <c r="BA32" s="692"/>
      <c r="BB32" s="692"/>
      <c r="BC32" s="705"/>
    </row>
    <row r="33" spans="1:55" ht="14.25" customHeight="1" x14ac:dyDescent="0.15">
      <c r="A33" s="689"/>
      <c r="B33" s="300"/>
      <c r="C33" s="206" t="s">
        <v>185</v>
      </c>
      <c r="D33" s="207"/>
      <c r="E33" s="207"/>
      <c r="F33" s="207"/>
      <c r="G33" s="207"/>
      <c r="H33" s="207"/>
      <c r="I33" s="207"/>
      <c r="J33" s="208"/>
      <c r="K33" s="196"/>
      <c r="L33" s="192"/>
      <c r="M33" s="192"/>
      <c r="N33" s="192"/>
      <c r="O33" s="197"/>
      <c r="P33" s="198"/>
      <c r="Q33" s="199"/>
      <c r="R33" s="199"/>
      <c r="S33" s="199"/>
      <c r="T33" s="199"/>
      <c r="U33" s="199"/>
      <c r="V33" s="199"/>
      <c r="W33" s="200"/>
      <c r="X33" s="403"/>
      <c r="Y33" s="404"/>
      <c r="Z33" s="404"/>
      <c r="AA33" s="404"/>
      <c r="AB33" s="404"/>
      <c r="AC33" s="404"/>
      <c r="AD33" s="404"/>
      <c r="AE33" s="405"/>
      <c r="AF33" s="403"/>
      <c r="AG33" s="404"/>
      <c r="AH33" s="404"/>
      <c r="AI33" s="404"/>
      <c r="AJ33" s="404"/>
      <c r="AK33" s="404"/>
      <c r="AL33" s="404"/>
      <c r="AM33" s="405"/>
      <c r="AN33" s="700"/>
      <c r="AO33" s="701"/>
      <c r="AP33" s="701"/>
      <c r="AQ33" s="701"/>
      <c r="AR33" s="701"/>
      <c r="AS33" s="701"/>
      <c r="AT33" s="701"/>
      <c r="AU33" s="702"/>
      <c r="AV33" s="694"/>
      <c r="AW33" s="695"/>
      <c r="AX33" s="695"/>
      <c r="AY33" s="695"/>
      <c r="AZ33" s="695"/>
      <c r="BA33" s="695"/>
      <c r="BB33" s="695"/>
      <c r="BC33" s="706"/>
    </row>
    <row r="34" spans="1:55" ht="14.25" customHeight="1" x14ac:dyDescent="0.15">
      <c r="A34" s="689"/>
      <c r="B34" s="300"/>
      <c r="C34" s="206"/>
      <c r="D34" s="207"/>
      <c r="E34" s="207"/>
      <c r="F34" s="207"/>
      <c r="G34" s="207"/>
      <c r="H34" s="207"/>
      <c r="I34" s="207"/>
      <c r="J34" s="208"/>
      <c r="K34" s="196"/>
      <c r="L34" s="192"/>
      <c r="M34" s="192"/>
      <c r="N34" s="192"/>
      <c r="O34" s="197"/>
      <c r="P34" s="193"/>
      <c r="Q34" s="194"/>
      <c r="R34" s="194"/>
      <c r="S34" s="194"/>
      <c r="T34" s="194"/>
      <c r="U34" s="194"/>
      <c r="V34" s="194"/>
      <c r="W34" s="195"/>
      <c r="X34" s="193"/>
      <c r="Y34" s="194"/>
      <c r="Z34" s="194"/>
      <c r="AA34" s="194"/>
      <c r="AB34" s="194"/>
      <c r="AC34" s="194"/>
      <c r="AD34" s="194"/>
      <c r="AE34" s="195"/>
      <c r="AF34" s="193"/>
      <c r="AG34" s="194"/>
      <c r="AH34" s="194"/>
      <c r="AI34" s="194"/>
      <c r="AJ34" s="194"/>
      <c r="AK34" s="194"/>
      <c r="AL34" s="194"/>
      <c r="AM34" s="195"/>
      <c r="AN34" s="193"/>
      <c r="AO34" s="194"/>
      <c r="AP34" s="194"/>
      <c r="AQ34" s="194"/>
      <c r="AR34" s="194"/>
      <c r="AS34" s="194"/>
      <c r="AT34" s="194"/>
      <c r="AU34" s="195"/>
      <c r="AV34" s="193"/>
      <c r="AW34" s="194"/>
      <c r="AX34" s="194"/>
      <c r="AY34" s="194"/>
      <c r="AZ34" s="194"/>
      <c r="BA34" s="194"/>
      <c r="BB34" s="194"/>
      <c r="BC34" s="356"/>
    </row>
    <row r="35" spans="1:55" ht="14.25" customHeight="1" x14ac:dyDescent="0.15">
      <c r="A35" s="689"/>
      <c r="B35" s="300"/>
      <c r="C35" s="206" t="s">
        <v>233</v>
      </c>
      <c r="D35" s="207"/>
      <c r="E35" s="207"/>
      <c r="F35" s="207"/>
      <c r="G35" s="207"/>
      <c r="H35" s="207"/>
      <c r="I35" s="207"/>
      <c r="J35" s="208"/>
      <c r="K35" s="198"/>
      <c r="L35" s="199"/>
      <c r="M35" s="199"/>
      <c r="N35" s="199"/>
      <c r="O35" s="200"/>
      <c r="P35" s="198"/>
      <c r="Q35" s="199"/>
      <c r="R35" s="199"/>
      <c r="S35" s="199"/>
      <c r="T35" s="199"/>
      <c r="U35" s="199"/>
      <c r="V35" s="199"/>
      <c r="W35" s="200"/>
      <c r="X35" s="198"/>
      <c r="Y35" s="199"/>
      <c r="Z35" s="199"/>
      <c r="AA35" s="199"/>
      <c r="AB35" s="199"/>
      <c r="AC35" s="199"/>
      <c r="AD35" s="199"/>
      <c r="AE35" s="200"/>
      <c r="AF35" s="198"/>
      <c r="AG35" s="199"/>
      <c r="AH35" s="199"/>
      <c r="AI35" s="199"/>
      <c r="AJ35" s="199"/>
      <c r="AK35" s="199"/>
      <c r="AL35" s="199"/>
      <c r="AM35" s="200"/>
      <c r="AN35" s="198"/>
      <c r="AO35" s="199"/>
      <c r="AP35" s="199"/>
      <c r="AQ35" s="199"/>
      <c r="AR35" s="199"/>
      <c r="AS35" s="199"/>
      <c r="AT35" s="199"/>
      <c r="AU35" s="200"/>
      <c r="AV35" s="198"/>
      <c r="AW35" s="199"/>
      <c r="AX35" s="199"/>
      <c r="AY35" s="199"/>
      <c r="AZ35" s="199"/>
      <c r="BA35" s="199"/>
      <c r="BB35" s="199"/>
      <c r="BC35" s="357"/>
    </row>
    <row r="36" spans="1:55" ht="14.25" customHeight="1" x14ac:dyDescent="0.15">
      <c r="A36" s="689"/>
      <c r="B36" s="300"/>
      <c r="C36" s="206"/>
      <c r="D36" s="207"/>
      <c r="E36" s="207"/>
      <c r="F36" s="207"/>
      <c r="G36" s="207"/>
      <c r="H36" s="207"/>
      <c r="I36" s="207"/>
      <c r="J36" s="208"/>
      <c r="K36" s="193" t="s">
        <v>78</v>
      </c>
      <c r="L36" s="194"/>
      <c r="M36" s="194"/>
      <c r="N36" s="194"/>
      <c r="O36" s="195"/>
      <c r="P36" s="193"/>
      <c r="Q36" s="194"/>
      <c r="R36" s="194"/>
      <c r="S36" s="194"/>
      <c r="T36" s="194"/>
      <c r="U36" s="194"/>
      <c r="V36" s="194"/>
      <c r="W36" s="194"/>
      <c r="X36" s="194"/>
      <c r="Y36" s="194"/>
      <c r="Z36" s="194"/>
      <c r="AA36" s="194"/>
      <c r="AB36" s="194"/>
      <c r="AC36" s="194"/>
      <c r="AD36" s="194"/>
      <c r="AE36" s="195"/>
      <c r="AF36" s="691" t="s">
        <v>177</v>
      </c>
      <c r="AG36" s="692"/>
      <c r="AH36" s="692"/>
      <c r="AI36" s="692"/>
      <c r="AJ36" s="692"/>
      <c r="AK36" s="692"/>
      <c r="AL36" s="692"/>
      <c r="AM36" s="693"/>
      <c r="AN36" s="193"/>
      <c r="AO36" s="194"/>
      <c r="AP36" s="194"/>
      <c r="AQ36" s="194"/>
      <c r="AR36" s="194"/>
      <c r="AS36" s="194"/>
      <c r="AT36" s="194"/>
      <c r="AU36" s="194"/>
      <c r="AV36" s="194"/>
      <c r="AW36" s="194"/>
      <c r="AX36" s="194"/>
      <c r="AY36" s="194"/>
      <c r="AZ36" s="194"/>
      <c r="BA36" s="194"/>
      <c r="BB36" s="194"/>
      <c r="BC36" s="356"/>
    </row>
    <row r="37" spans="1:55" ht="14.25" customHeight="1" x14ac:dyDescent="0.15">
      <c r="A37" s="690"/>
      <c r="B37" s="302"/>
      <c r="C37" s="15"/>
      <c r="D37" s="9"/>
      <c r="E37" s="9"/>
      <c r="F37" s="9"/>
      <c r="G37" s="9"/>
      <c r="H37" s="9"/>
      <c r="I37" s="9"/>
      <c r="J37" s="10"/>
      <c r="K37" s="198"/>
      <c r="L37" s="199"/>
      <c r="M37" s="199"/>
      <c r="N37" s="199"/>
      <c r="O37" s="200"/>
      <c r="P37" s="198"/>
      <c r="Q37" s="199"/>
      <c r="R37" s="199"/>
      <c r="S37" s="199"/>
      <c r="T37" s="199"/>
      <c r="U37" s="199"/>
      <c r="V37" s="199"/>
      <c r="W37" s="199"/>
      <c r="X37" s="199"/>
      <c r="Y37" s="199"/>
      <c r="Z37" s="199"/>
      <c r="AA37" s="199"/>
      <c r="AB37" s="199"/>
      <c r="AC37" s="199"/>
      <c r="AD37" s="199"/>
      <c r="AE37" s="200"/>
      <c r="AF37" s="694"/>
      <c r="AG37" s="695"/>
      <c r="AH37" s="695"/>
      <c r="AI37" s="695"/>
      <c r="AJ37" s="695"/>
      <c r="AK37" s="695"/>
      <c r="AL37" s="695"/>
      <c r="AM37" s="696"/>
      <c r="AN37" s="198"/>
      <c r="AO37" s="199"/>
      <c r="AP37" s="199"/>
      <c r="AQ37" s="199"/>
      <c r="AR37" s="199"/>
      <c r="AS37" s="199"/>
      <c r="AT37" s="199"/>
      <c r="AU37" s="199"/>
      <c r="AV37" s="199"/>
      <c r="AW37" s="199"/>
      <c r="AX37" s="199"/>
      <c r="AY37" s="199"/>
      <c r="AZ37" s="199"/>
      <c r="BA37" s="199"/>
      <c r="BB37" s="199"/>
      <c r="BC37" s="357"/>
    </row>
    <row r="38" spans="1:55" ht="16.5" customHeight="1" x14ac:dyDescent="0.15">
      <c r="A38" s="684"/>
      <c r="B38" s="685"/>
      <c r="C38" s="691" t="s">
        <v>186</v>
      </c>
      <c r="D38" s="692"/>
      <c r="E38" s="692"/>
      <c r="F38" s="692"/>
      <c r="G38" s="692"/>
      <c r="H38" s="692"/>
      <c r="I38" s="692"/>
      <c r="J38" s="692"/>
      <c r="K38" s="692"/>
      <c r="L38" s="692"/>
      <c r="M38" s="692"/>
      <c r="N38" s="692"/>
      <c r="O38" s="693"/>
      <c r="P38" s="193" t="s">
        <v>187</v>
      </c>
      <c r="Q38" s="194"/>
      <c r="R38" s="194"/>
      <c r="S38" s="194"/>
      <c r="T38" s="194"/>
      <c r="U38" s="194"/>
      <c r="V38" s="194"/>
      <c r="W38" s="194"/>
      <c r="X38" s="194"/>
      <c r="Y38" s="194"/>
      <c r="Z38" s="195"/>
      <c r="AA38" s="193" t="s">
        <v>180</v>
      </c>
      <c r="AB38" s="194"/>
      <c r="AC38" s="194"/>
      <c r="AD38" s="194"/>
      <c r="AE38" s="195"/>
      <c r="AF38" s="193" t="s">
        <v>188</v>
      </c>
      <c r="AG38" s="194"/>
      <c r="AH38" s="194"/>
      <c r="AI38" s="194"/>
      <c r="AJ38" s="194"/>
      <c r="AK38" s="194"/>
      <c r="AL38" s="194"/>
      <c r="AM38" s="194"/>
      <c r="AN38" s="194"/>
      <c r="AO38" s="194"/>
      <c r="AP38" s="194"/>
      <c r="AQ38" s="194"/>
      <c r="AR38" s="194"/>
      <c r="AS38" s="195"/>
      <c r="AT38" s="193" t="s">
        <v>190</v>
      </c>
      <c r="AU38" s="194"/>
      <c r="AV38" s="194"/>
      <c r="AW38" s="194"/>
      <c r="AX38" s="195"/>
      <c r="AY38" s="193" t="s">
        <v>189</v>
      </c>
      <c r="AZ38" s="194"/>
      <c r="BA38" s="194"/>
      <c r="BB38" s="194"/>
      <c r="BC38" s="356"/>
    </row>
    <row r="39" spans="1:55" ht="16.5" customHeight="1" x14ac:dyDescent="0.15">
      <c r="A39" s="686"/>
      <c r="B39" s="687"/>
      <c r="C39" s="694"/>
      <c r="D39" s="695"/>
      <c r="E39" s="695"/>
      <c r="F39" s="695"/>
      <c r="G39" s="695"/>
      <c r="H39" s="695"/>
      <c r="I39" s="695"/>
      <c r="J39" s="695"/>
      <c r="K39" s="695"/>
      <c r="L39" s="695"/>
      <c r="M39" s="695"/>
      <c r="N39" s="695"/>
      <c r="O39" s="696"/>
      <c r="P39" s="198"/>
      <c r="Q39" s="199"/>
      <c r="R39" s="199"/>
      <c r="S39" s="199"/>
      <c r="T39" s="199"/>
      <c r="U39" s="199"/>
      <c r="V39" s="199"/>
      <c r="W39" s="199"/>
      <c r="X39" s="199"/>
      <c r="Y39" s="199"/>
      <c r="Z39" s="200"/>
      <c r="AA39" s="198"/>
      <c r="AB39" s="199"/>
      <c r="AC39" s="199"/>
      <c r="AD39" s="199"/>
      <c r="AE39" s="200"/>
      <c r="AF39" s="198"/>
      <c r="AG39" s="199"/>
      <c r="AH39" s="199"/>
      <c r="AI39" s="199"/>
      <c r="AJ39" s="199"/>
      <c r="AK39" s="199"/>
      <c r="AL39" s="199"/>
      <c r="AM39" s="199"/>
      <c r="AN39" s="199"/>
      <c r="AO39" s="199"/>
      <c r="AP39" s="199"/>
      <c r="AQ39" s="199"/>
      <c r="AR39" s="199"/>
      <c r="AS39" s="200"/>
      <c r="AT39" s="198"/>
      <c r="AU39" s="199"/>
      <c r="AV39" s="199"/>
      <c r="AW39" s="199"/>
      <c r="AX39" s="200"/>
      <c r="AY39" s="713" t="s">
        <v>234</v>
      </c>
      <c r="AZ39" s="714"/>
      <c r="BA39" s="714"/>
      <c r="BB39" s="714"/>
      <c r="BC39" s="715"/>
    </row>
    <row r="40" spans="1:55" ht="14.25" customHeight="1" x14ac:dyDescent="0.15">
      <c r="A40" s="688" t="s">
        <v>192</v>
      </c>
      <c r="B40" s="298"/>
      <c r="C40" s="193"/>
      <c r="D40" s="194"/>
      <c r="E40" s="194"/>
      <c r="F40" s="194"/>
      <c r="G40" s="194"/>
      <c r="H40" s="194"/>
      <c r="I40" s="194"/>
      <c r="J40" s="194"/>
      <c r="K40" s="194"/>
      <c r="L40" s="194"/>
      <c r="M40" s="194"/>
      <c r="N40" s="194"/>
      <c r="O40" s="195"/>
      <c r="P40" s="542"/>
      <c r="Q40" s="194"/>
      <c r="R40" s="194"/>
      <c r="S40" s="194"/>
      <c r="T40" s="194"/>
      <c r="U40" s="194"/>
      <c r="V40" s="194"/>
      <c r="W40" s="194"/>
      <c r="X40" s="194"/>
      <c r="Y40" s="194"/>
      <c r="Z40" s="195"/>
      <c r="AA40" s="193"/>
      <c r="AB40" s="194"/>
      <c r="AC40" s="194"/>
      <c r="AD40" s="194"/>
      <c r="AE40" s="195"/>
      <c r="AF40" s="193"/>
      <c r="AG40" s="194"/>
      <c r="AH40" s="194"/>
      <c r="AI40" s="194"/>
      <c r="AJ40" s="194"/>
      <c r="AK40" s="194"/>
      <c r="AL40" s="194"/>
      <c r="AM40" s="194"/>
      <c r="AN40" s="194"/>
      <c r="AO40" s="194"/>
      <c r="AP40" s="194"/>
      <c r="AQ40" s="194"/>
      <c r="AR40" s="194"/>
      <c r="AS40" s="195"/>
      <c r="AT40" s="193"/>
      <c r="AU40" s="194"/>
      <c r="AV40" s="194"/>
      <c r="AW40" s="194"/>
      <c r="AX40" s="195"/>
      <c r="AY40" s="709"/>
      <c r="AZ40" s="194"/>
      <c r="BA40" s="194"/>
      <c r="BB40" s="194"/>
      <c r="BC40" s="356"/>
    </row>
    <row r="41" spans="1:55" ht="14.25" customHeight="1" x14ac:dyDescent="0.15">
      <c r="A41" s="689"/>
      <c r="B41" s="300"/>
      <c r="C41" s="196"/>
      <c r="D41" s="192"/>
      <c r="E41" s="192"/>
      <c r="F41" s="192"/>
      <c r="G41" s="192"/>
      <c r="H41" s="192"/>
      <c r="I41" s="192"/>
      <c r="J41" s="192"/>
      <c r="K41" s="192"/>
      <c r="L41" s="192"/>
      <c r="M41" s="192"/>
      <c r="N41" s="192"/>
      <c r="O41" s="197"/>
      <c r="P41" s="196"/>
      <c r="Q41" s="192"/>
      <c r="R41" s="192"/>
      <c r="S41" s="192"/>
      <c r="T41" s="192"/>
      <c r="U41" s="192"/>
      <c r="V41" s="192"/>
      <c r="W41" s="192"/>
      <c r="X41" s="192"/>
      <c r="Y41" s="192"/>
      <c r="Z41" s="197"/>
      <c r="AA41" s="196"/>
      <c r="AB41" s="192"/>
      <c r="AC41" s="192"/>
      <c r="AD41" s="192"/>
      <c r="AE41" s="197"/>
      <c r="AF41" s="196"/>
      <c r="AG41" s="192"/>
      <c r="AH41" s="192"/>
      <c r="AI41" s="192"/>
      <c r="AJ41" s="192"/>
      <c r="AK41" s="192"/>
      <c r="AL41" s="192"/>
      <c r="AM41" s="192"/>
      <c r="AN41" s="192"/>
      <c r="AO41" s="192"/>
      <c r="AP41" s="192"/>
      <c r="AQ41" s="192"/>
      <c r="AR41" s="192"/>
      <c r="AS41" s="197"/>
      <c r="AT41" s="196"/>
      <c r="AU41" s="192"/>
      <c r="AV41" s="192"/>
      <c r="AW41" s="192"/>
      <c r="AX41" s="197"/>
      <c r="AY41" s="196"/>
      <c r="AZ41" s="192"/>
      <c r="BA41" s="192"/>
      <c r="BB41" s="192"/>
      <c r="BC41" s="541"/>
    </row>
    <row r="42" spans="1:55" ht="14.25" customHeight="1" x14ac:dyDescent="0.15">
      <c r="A42" s="689"/>
      <c r="B42" s="300"/>
      <c r="C42" s="196"/>
      <c r="D42" s="192"/>
      <c r="E42" s="192"/>
      <c r="F42" s="192"/>
      <c r="G42" s="192"/>
      <c r="H42" s="192"/>
      <c r="I42" s="192"/>
      <c r="J42" s="192"/>
      <c r="K42" s="192"/>
      <c r="L42" s="192"/>
      <c r="M42" s="192"/>
      <c r="N42" s="192"/>
      <c r="O42" s="197"/>
      <c r="P42" s="196"/>
      <c r="Q42" s="192"/>
      <c r="R42" s="192"/>
      <c r="S42" s="192"/>
      <c r="T42" s="192"/>
      <c r="U42" s="192"/>
      <c r="V42" s="192"/>
      <c r="W42" s="192"/>
      <c r="X42" s="192"/>
      <c r="Y42" s="192"/>
      <c r="Z42" s="197"/>
      <c r="AA42" s="196"/>
      <c r="AB42" s="192"/>
      <c r="AC42" s="192"/>
      <c r="AD42" s="192"/>
      <c r="AE42" s="197"/>
      <c r="AF42" s="196"/>
      <c r="AG42" s="192"/>
      <c r="AH42" s="192"/>
      <c r="AI42" s="192"/>
      <c r="AJ42" s="192"/>
      <c r="AK42" s="192"/>
      <c r="AL42" s="192"/>
      <c r="AM42" s="192"/>
      <c r="AN42" s="192"/>
      <c r="AO42" s="192"/>
      <c r="AP42" s="192"/>
      <c r="AQ42" s="192"/>
      <c r="AR42" s="192"/>
      <c r="AS42" s="197"/>
      <c r="AT42" s="196"/>
      <c r="AU42" s="192"/>
      <c r="AV42" s="192"/>
      <c r="AW42" s="192"/>
      <c r="AX42" s="197"/>
      <c r="AY42" s="196"/>
      <c r="AZ42" s="192"/>
      <c r="BA42" s="192"/>
      <c r="BB42" s="192"/>
      <c r="BC42" s="541"/>
    </row>
    <row r="43" spans="1:55" ht="14.25" customHeight="1" x14ac:dyDescent="0.15">
      <c r="A43" s="689"/>
      <c r="B43" s="300"/>
      <c r="C43" s="196"/>
      <c r="D43" s="192"/>
      <c r="E43" s="192"/>
      <c r="F43" s="192"/>
      <c r="G43" s="192"/>
      <c r="H43" s="192"/>
      <c r="I43" s="192"/>
      <c r="J43" s="192"/>
      <c r="K43" s="192"/>
      <c r="L43" s="192"/>
      <c r="M43" s="192"/>
      <c r="N43" s="192"/>
      <c r="O43" s="197"/>
      <c r="P43" s="196"/>
      <c r="Q43" s="192"/>
      <c r="R43" s="192"/>
      <c r="S43" s="192"/>
      <c r="T43" s="192"/>
      <c r="U43" s="192"/>
      <c r="V43" s="192"/>
      <c r="W43" s="192"/>
      <c r="X43" s="192"/>
      <c r="Y43" s="192"/>
      <c r="Z43" s="197"/>
      <c r="AA43" s="196"/>
      <c r="AB43" s="192"/>
      <c r="AC43" s="192"/>
      <c r="AD43" s="192"/>
      <c r="AE43" s="197"/>
      <c r="AF43" s="196"/>
      <c r="AG43" s="192"/>
      <c r="AH43" s="192"/>
      <c r="AI43" s="192"/>
      <c r="AJ43" s="192"/>
      <c r="AK43" s="192"/>
      <c r="AL43" s="192"/>
      <c r="AM43" s="192"/>
      <c r="AN43" s="192"/>
      <c r="AO43" s="192"/>
      <c r="AP43" s="192"/>
      <c r="AQ43" s="192"/>
      <c r="AR43" s="192"/>
      <c r="AS43" s="197"/>
      <c r="AT43" s="196"/>
      <c r="AU43" s="192"/>
      <c r="AV43" s="192"/>
      <c r="AW43" s="192"/>
      <c r="AX43" s="197"/>
      <c r="AY43" s="196"/>
      <c r="AZ43" s="192"/>
      <c r="BA43" s="192"/>
      <c r="BB43" s="192"/>
      <c r="BC43" s="541"/>
    </row>
    <row r="44" spans="1:55" ht="14.25" customHeight="1" x14ac:dyDescent="0.15">
      <c r="A44" s="689"/>
      <c r="B44" s="300"/>
      <c r="C44" s="196"/>
      <c r="D44" s="192"/>
      <c r="E44" s="192"/>
      <c r="F44" s="192"/>
      <c r="G44" s="192"/>
      <c r="H44" s="192"/>
      <c r="I44" s="192"/>
      <c r="J44" s="192"/>
      <c r="K44" s="192"/>
      <c r="L44" s="192"/>
      <c r="M44" s="192"/>
      <c r="N44" s="192"/>
      <c r="O44" s="197"/>
      <c r="P44" s="196"/>
      <c r="Q44" s="192"/>
      <c r="R44" s="192"/>
      <c r="S44" s="192"/>
      <c r="T44" s="192"/>
      <c r="U44" s="192"/>
      <c r="V44" s="192"/>
      <c r="W44" s="192"/>
      <c r="X44" s="192"/>
      <c r="Y44" s="192"/>
      <c r="Z44" s="197"/>
      <c r="AA44" s="196"/>
      <c r="AB44" s="192"/>
      <c r="AC44" s="192"/>
      <c r="AD44" s="192"/>
      <c r="AE44" s="197"/>
      <c r="AF44" s="196"/>
      <c r="AG44" s="192"/>
      <c r="AH44" s="192"/>
      <c r="AI44" s="192"/>
      <c r="AJ44" s="192"/>
      <c r="AK44" s="192"/>
      <c r="AL44" s="192"/>
      <c r="AM44" s="192"/>
      <c r="AN44" s="192"/>
      <c r="AO44" s="192"/>
      <c r="AP44" s="192"/>
      <c r="AQ44" s="192"/>
      <c r="AR44" s="192"/>
      <c r="AS44" s="197"/>
      <c r="AT44" s="196"/>
      <c r="AU44" s="192"/>
      <c r="AV44" s="192"/>
      <c r="AW44" s="192"/>
      <c r="AX44" s="197"/>
      <c r="AY44" s="196"/>
      <c r="AZ44" s="192"/>
      <c r="BA44" s="192"/>
      <c r="BB44" s="192"/>
      <c r="BC44" s="541"/>
    </row>
    <row r="45" spans="1:55" ht="14.25" customHeight="1" x14ac:dyDescent="0.15">
      <c r="A45" s="689"/>
      <c r="B45" s="300"/>
      <c r="C45" s="196"/>
      <c r="D45" s="192"/>
      <c r="E45" s="192"/>
      <c r="F45" s="192"/>
      <c r="G45" s="192"/>
      <c r="H45" s="192"/>
      <c r="I45" s="192"/>
      <c r="J45" s="192"/>
      <c r="K45" s="192"/>
      <c r="L45" s="192"/>
      <c r="M45" s="192"/>
      <c r="N45" s="192"/>
      <c r="O45" s="197"/>
      <c r="P45" s="196"/>
      <c r="Q45" s="192"/>
      <c r="R45" s="192"/>
      <c r="S45" s="192"/>
      <c r="T45" s="192"/>
      <c r="U45" s="192"/>
      <c r="V45" s="192"/>
      <c r="W45" s="192"/>
      <c r="X45" s="192"/>
      <c r="Y45" s="192"/>
      <c r="Z45" s="197"/>
      <c r="AA45" s="196"/>
      <c r="AB45" s="192"/>
      <c r="AC45" s="192"/>
      <c r="AD45" s="192"/>
      <c r="AE45" s="197"/>
      <c r="AF45" s="196"/>
      <c r="AG45" s="192"/>
      <c r="AH45" s="192"/>
      <c r="AI45" s="192"/>
      <c r="AJ45" s="192"/>
      <c r="AK45" s="192"/>
      <c r="AL45" s="192"/>
      <c r="AM45" s="192"/>
      <c r="AN45" s="192"/>
      <c r="AO45" s="192"/>
      <c r="AP45" s="192"/>
      <c r="AQ45" s="192"/>
      <c r="AR45" s="192"/>
      <c r="AS45" s="197"/>
      <c r="AT45" s="196"/>
      <c r="AU45" s="192"/>
      <c r="AV45" s="192"/>
      <c r="AW45" s="192"/>
      <c r="AX45" s="197"/>
      <c r="AY45" s="196"/>
      <c r="AZ45" s="192"/>
      <c r="BA45" s="192"/>
      <c r="BB45" s="192"/>
      <c r="BC45" s="541"/>
    </row>
    <row r="46" spans="1:55" ht="14.25" customHeight="1" x14ac:dyDescent="0.15">
      <c r="A46" s="689"/>
      <c r="B46" s="300"/>
      <c r="C46" s="196"/>
      <c r="D46" s="192"/>
      <c r="E46" s="192"/>
      <c r="F46" s="192"/>
      <c r="G46" s="192"/>
      <c r="H46" s="192"/>
      <c r="I46" s="192"/>
      <c r="J46" s="192"/>
      <c r="K46" s="192"/>
      <c r="L46" s="192"/>
      <c r="M46" s="192"/>
      <c r="N46" s="192"/>
      <c r="O46" s="197"/>
      <c r="P46" s="196"/>
      <c r="Q46" s="192"/>
      <c r="R46" s="192"/>
      <c r="S46" s="192"/>
      <c r="T46" s="192"/>
      <c r="U46" s="192"/>
      <c r="V46" s="192"/>
      <c r="W46" s="192"/>
      <c r="X46" s="192"/>
      <c r="Y46" s="192"/>
      <c r="Z46" s="197"/>
      <c r="AA46" s="196"/>
      <c r="AB46" s="192"/>
      <c r="AC46" s="192"/>
      <c r="AD46" s="192"/>
      <c r="AE46" s="197"/>
      <c r="AF46" s="196"/>
      <c r="AG46" s="192"/>
      <c r="AH46" s="192"/>
      <c r="AI46" s="192"/>
      <c r="AJ46" s="192"/>
      <c r="AK46" s="192"/>
      <c r="AL46" s="192"/>
      <c r="AM46" s="192"/>
      <c r="AN46" s="192"/>
      <c r="AO46" s="192"/>
      <c r="AP46" s="192"/>
      <c r="AQ46" s="192"/>
      <c r="AR46" s="192"/>
      <c r="AS46" s="197"/>
      <c r="AT46" s="196"/>
      <c r="AU46" s="192"/>
      <c r="AV46" s="192"/>
      <c r="AW46" s="192"/>
      <c r="AX46" s="197"/>
      <c r="AY46" s="196"/>
      <c r="AZ46" s="192"/>
      <c r="BA46" s="192"/>
      <c r="BB46" s="192"/>
      <c r="BC46" s="541"/>
    </row>
    <row r="47" spans="1:55" ht="14.25" customHeight="1" x14ac:dyDescent="0.15">
      <c r="A47" s="689"/>
      <c r="B47" s="300"/>
      <c r="C47" s="196"/>
      <c r="D47" s="192"/>
      <c r="E47" s="192"/>
      <c r="F47" s="192"/>
      <c r="G47" s="192"/>
      <c r="H47" s="192"/>
      <c r="I47" s="192"/>
      <c r="J47" s="192"/>
      <c r="K47" s="192"/>
      <c r="L47" s="192"/>
      <c r="M47" s="192"/>
      <c r="N47" s="192"/>
      <c r="O47" s="197"/>
      <c r="P47" s="196"/>
      <c r="Q47" s="192"/>
      <c r="R47" s="192"/>
      <c r="S47" s="192"/>
      <c r="T47" s="192"/>
      <c r="U47" s="192"/>
      <c r="V47" s="192"/>
      <c r="W47" s="192"/>
      <c r="X47" s="192"/>
      <c r="Y47" s="192"/>
      <c r="Z47" s="197"/>
      <c r="AA47" s="196"/>
      <c r="AB47" s="192"/>
      <c r="AC47" s="192"/>
      <c r="AD47" s="192"/>
      <c r="AE47" s="197"/>
      <c r="AF47" s="196"/>
      <c r="AG47" s="192"/>
      <c r="AH47" s="192"/>
      <c r="AI47" s="192"/>
      <c r="AJ47" s="192"/>
      <c r="AK47" s="192"/>
      <c r="AL47" s="192"/>
      <c r="AM47" s="192"/>
      <c r="AN47" s="192"/>
      <c r="AO47" s="192"/>
      <c r="AP47" s="192"/>
      <c r="AQ47" s="192"/>
      <c r="AR47" s="192"/>
      <c r="AS47" s="197"/>
      <c r="AT47" s="196"/>
      <c r="AU47" s="192"/>
      <c r="AV47" s="192"/>
      <c r="AW47" s="192"/>
      <c r="AX47" s="197"/>
      <c r="AY47" s="196"/>
      <c r="AZ47" s="192"/>
      <c r="BA47" s="192"/>
      <c r="BB47" s="192"/>
      <c r="BC47" s="541"/>
    </row>
    <row r="48" spans="1:55" ht="14.25" customHeight="1" x14ac:dyDescent="0.15">
      <c r="A48" s="689"/>
      <c r="B48" s="300"/>
      <c r="C48" s="196"/>
      <c r="D48" s="192"/>
      <c r="E48" s="192"/>
      <c r="F48" s="192"/>
      <c r="G48" s="192"/>
      <c r="H48" s="192"/>
      <c r="I48" s="192"/>
      <c r="J48" s="192"/>
      <c r="K48" s="192"/>
      <c r="L48" s="192"/>
      <c r="M48" s="192"/>
      <c r="N48" s="192"/>
      <c r="O48" s="197"/>
      <c r="P48" s="196"/>
      <c r="Q48" s="192"/>
      <c r="R48" s="192"/>
      <c r="S48" s="192"/>
      <c r="T48" s="192"/>
      <c r="U48" s="192"/>
      <c r="V48" s="192"/>
      <c r="W48" s="192"/>
      <c r="X48" s="192"/>
      <c r="Y48" s="192"/>
      <c r="Z48" s="197"/>
      <c r="AA48" s="196"/>
      <c r="AB48" s="192"/>
      <c r="AC48" s="192"/>
      <c r="AD48" s="192"/>
      <c r="AE48" s="197"/>
      <c r="AF48" s="196"/>
      <c r="AG48" s="192"/>
      <c r="AH48" s="192"/>
      <c r="AI48" s="192"/>
      <c r="AJ48" s="192"/>
      <c r="AK48" s="192"/>
      <c r="AL48" s="192"/>
      <c r="AM48" s="192"/>
      <c r="AN48" s="192"/>
      <c r="AO48" s="192"/>
      <c r="AP48" s="192"/>
      <c r="AQ48" s="192"/>
      <c r="AR48" s="192"/>
      <c r="AS48" s="197"/>
      <c r="AT48" s="196"/>
      <c r="AU48" s="192"/>
      <c r="AV48" s="192"/>
      <c r="AW48" s="192"/>
      <c r="AX48" s="197"/>
      <c r="AY48" s="196"/>
      <c r="AZ48" s="192"/>
      <c r="BA48" s="192"/>
      <c r="BB48" s="192"/>
      <c r="BC48" s="541"/>
    </row>
    <row r="49" spans="1:55" ht="14.25" customHeight="1" x14ac:dyDescent="0.15">
      <c r="A49" s="689"/>
      <c r="B49" s="300"/>
      <c r="C49" s="196"/>
      <c r="D49" s="192"/>
      <c r="E49" s="192"/>
      <c r="F49" s="192"/>
      <c r="G49" s="192"/>
      <c r="H49" s="192"/>
      <c r="I49" s="192"/>
      <c r="J49" s="192"/>
      <c r="K49" s="192"/>
      <c r="L49" s="192"/>
      <c r="M49" s="192"/>
      <c r="N49" s="192"/>
      <c r="O49" s="197"/>
      <c r="P49" s="196"/>
      <c r="Q49" s="192"/>
      <c r="R49" s="192"/>
      <c r="S49" s="192"/>
      <c r="T49" s="192"/>
      <c r="U49" s="192"/>
      <c r="V49" s="192"/>
      <c r="W49" s="192"/>
      <c r="X49" s="192"/>
      <c r="Y49" s="192"/>
      <c r="Z49" s="197"/>
      <c r="AA49" s="196"/>
      <c r="AB49" s="192"/>
      <c r="AC49" s="192"/>
      <c r="AD49" s="192"/>
      <c r="AE49" s="197"/>
      <c r="AF49" s="196"/>
      <c r="AG49" s="192"/>
      <c r="AH49" s="192"/>
      <c r="AI49" s="192"/>
      <c r="AJ49" s="192"/>
      <c r="AK49" s="192"/>
      <c r="AL49" s="192"/>
      <c r="AM49" s="192"/>
      <c r="AN49" s="192"/>
      <c r="AO49" s="192"/>
      <c r="AP49" s="192"/>
      <c r="AQ49" s="192"/>
      <c r="AR49" s="192"/>
      <c r="AS49" s="197"/>
      <c r="AT49" s="196"/>
      <c r="AU49" s="192"/>
      <c r="AV49" s="192"/>
      <c r="AW49" s="192"/>
      <c r="AX49" s="197"/>
      <c r="AY49" s="196"/>
      <c r="AZ49" s="192"/>
      <c r="BA49" s="192"/>
      <c r="BB49" s="192"/>
      <c r="BC49" s="541"/>
    </row>
    <row r="50" spans="1:55" ht="14.25" customHeight="1" x14ac:dyDescent="0.15">
      <c r="A50" s="689"/>
      <c r="B50" s="300"/>
      <c r="C50" s="196"/>
      <c r="D50" s="192"/>
      <c r="E50" s="192"/>
      <c r="F50" s="192"/>
      <c r="G50" s="192"/>
      <c r="H50" s="192"/>
      <c r="I50" s="192"/>
      <c r="J50" s="192"/>
      <c r="K50" s="192"/>
      <c r="L50" s="192"/>
      <c r="M50" s="192"/>
      <c r="N50" s="192"/>
      <c r="O50" s="197"/>
      <c r="P50" s="196"/>
      <c r="Q50" s="192"/>
      <c r="R50" s="192"/>
      <c r="S50" s="192"/>
      <c r="T50" s="192"/>
      <c r="U50" s="192"/>
      <c r="V50" s="192"/>
      <c r="W50" s="192"/>
      <c r="X50" s="192"/>
      <c r="Y50" s="192"/>
      <c r="Z50" s="197"/>
      <c r="AA50" s="196"/>
      <c r="AB50" s="192"/>
      <c r="AC50" s="192"/>
      <c r="AD50" s="192"/>
      <c r="AE50" s="197"/>
      <c r="AF50" s="196"/>
      <c r="AG50" s="192"/>
      <c r="AH50" s="192"/>
      <c r="AI50" s="192"/>
      <c r="AJ50" s="192"/>
      <c r="AK50" s="192"/>
      <c r="AL50" s="192"/>
      <c r="AM50" s="192"/>
      <c r="AN50" s="192"/>
      <c r="AO50" s="192"/>
      <c r="AP50" s="192"/>
      <c r="AQ50" s="192"/>
      <c r="AR50" s="192"/>
      <c r="AS50" s="197"/>
      <c r="AT50" s="196"/>
      <c r="AU50" s="192"/>
      <c r="AV50" s="192"/>
      <c r="AW50" s="192"/>
      <c r="AX50" s="197"/>
      <c r="AY50" s="196"/>
      <c r="AZ50" s="192"/>
      <c r="BA50" s="192"/>
      <c r="BB50" s="192"/>
      <c r="BC50" s="541"/>
    </row>
    <row r="51" spans="1:55" ht="14.25" customHeight="1" x14ac:dyDescent="0.15">
      <c r="A51" s="689"/>
      <c r="B51" s="300"/>
      <c r="C51" s="198"/>
      <c r="D51" s="199"/>
      <c r="E51" s="199"/>
      <c r="F51" s="199"/>
      <c r="G51" s="199"/>
      <c r="H51" s="199"/>
      <c r="I51" s="199"/>
      <c r="J51" s="199"/>
      <c r="K51" s="199"/>
      <c r="L51" s="199"/>
      <c r="M51" s="199"/>
      <c r="N51" s="199"/>
      <c r="O51" s="200"/>
      <c r="P51" s="198"/>
      <c r="Q51" s="199"/>
      <c r="R51" s="199"/>
      <c r="S51" s="199"/>
      <c r="T51" s="199"/>
      <c r="U51" s="199"/>
      <c r="V51" s="199"/>
      <c r="W51" s="199"/>
      <c r="X51" s="199"/>
      <c r="Y51" s="199"/>
      <c r="Z51" s="200"/>
      <c r="AA51" s="198"/>
      <c r="AB51" s="199"/>
      <c r="AC51" s="199"/>
      <c r="AD51" s="199"/>
      <c r="AE51" s="200"/>
      <c r="AF51" s="198"/>
      <c r="AG51" s="199"/>
      <c r="AH51" s="199"/>
      <c r="AI51" s="199"/>
      <c r="AJ51" s="199"/>
      <c r="AK51" s="199"/>
      <c r="AL51" s="199"/>
      <c r="AM51" s="199"/>
      <c r="AN51" s="199"/>
      <c r="AO51" s="199"/>
      <c r="AP51" s="199"/>
      <c r="AQ51" s="199"/>
      <c r="AR51" s="199"/>
      <c r="AS51" s="200"/>
      <c r="AT51" s="198"/>
      <c r="AU51" s="199"/>
      <c r="AV51" s="199"/>
      <c r="AW51" s="199"/>
      <c r="AX51" s="200"/>
      <c r="AY51" s="198"/>
      <c r="AZ51" s="199"/>
      <c r="BA51" s="199"/>
      <c r="BB51" s="199"/>
      <c r="BC51" s="357"/>
    </row>
    <row r="52" spans="1:55" ht="14.25" customHeight="1" x14ac:dyDescent="0.15">
      <c r="A52" s="689"/>
      <c r="B52" s="300"/>
      <c r="C52" s="13"/>
      <c r="D52" s="5"/>
      <c r="E52" s="5"/>
      <c r="F52" s="5"/>
      <c r="G52" s="5"/>
      <c r="H52" s="5"/>
      <c r="I52" s="5"/>
      <c r="J52" s="5"/>
      <c r="K52" s="5"/>
      <c r="L52" s="5"/>
      <c r="M52" s="5"/>
      <c r="N52" s="5"/>
      <c r="O52" s="6"/>
      <c r="P52" s="214"/>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707"/>
    </row>
    <row r="53" spans="1:55" ht="14.25" customHeight="1" x14ac:dyDescent="0.15">
      <c r="A53" s="689"/>
      <c r="B53" s="300"/>
      <c r="C53" s="14"/>
      <c r="D53" s="7"/>
      <c r="E53" s="7"/>
      <c r="F53" s="7"/>
      <c r="G53" s="7"/>
      <c r="H53" s="7"/>
      <c r="I53" s="7"/>
      <c r="J53" s="7"/>
      <c r="K53" s="7"/>
      <c r="L53" s="7"/>
      <c r="M53" s="7"/>
      <c r="N53" s="7"/>
      <c r="O53" s="8"/>
      <c r="P53" s="211"/>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703"/>
    </row>
    <row r="54" spans="1:55" ht="14.25" customHeight="1" x14ac:dyDescent="0.15">
      <c r="A54" s="689"/>
      <c r="B54" s="300"/>
      <c r="C54" s="14"/>
      <c r="D54" s="7"/>
      <c r="E54" s="7"/>
      <c r="F54" s="7"/>
      <c r="G54" s="7"/>
      <c r="H54" s="7"/>
      <c r="I54" s="7"/>
      <c r="J54" s="7"/>
      <c r="K54" s="7"/>
      <c r="L54" s="7"/>
      <c r="M54" s="7"/>
      <c r="N54" s="7"/>
      <c r="O54" s="8"/>
      <c r="P54" s="211"/>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703"/>
    </row>
    <row r="55" spans="1:55" ht="14.25" customHeight="1" x14ac:dyDescent="0.15">
      <c r="A55" s="689"/>
      <c r="B55" s="300"/>
      <c r="C55" s="14"/>
      <c r="D55" s="7"/>
      <c r="E55" s="7"/>
      <c r="F55" s="7"/>
      <c r="G55" s="7"/>
      <c r="H55" s="7"/>
      <c r="I55" s="7"/>
      <c r="J55" s="7"/>
      <c r="K55" s="7"/>
      <c r="L55" s="7"/>
      <c r="M55" s="7"/>
      <c r="N55" s="7"/>
      <c r="O55" s="8"/>
      <c r="P55" s="211"/>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703"/>
    </row>
    <row r="56" spans="1:55" ht="14.25" customHeight="1" x14ac:dyDescent="0.15">
      <c r="A56" s="689"/>
      <c r="B56" s="300"/>
      <c r="C56" s="206" t="s">
        <v>191</v>
      </c>
      <c r="D56" s="207"/>
      <c r="E56" s="207"/>
      <c r="F56" s="207"/>
      <c r="G56" s="207"/>
      <c r="H56" s="207"/>
      <c r="I56" s="207"/>
      <c r="J56" s="207"/>
      <c r="K56" s="207"/>
      <c r="L56" s="207"/>
      <c r="M56" s="207"/>
      <c r="N56" s="207"/>
      <c r="O56" s="208"/>
      <c r="P56" s="211"/>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703"/>
    </row>
    <row r="57" spans="1:55" ht="14.25" customHeight="1" x14ac:dyDescent="0.15">
      <c r="A57" s="689"/>
      <c r="B57" s="300"/>
      <c r="C57" s="14"/>
      <c r="D57" s="7"/>
      <c r="E57" s="7"/>
      <c r="F57" s="7"/>
      <c r="G57" s="7"/>
      <c r="H57" s="7"/>
      <c r="I57" s="7"/>
      <c r="J57" s="7"/>
      <c r="K57" s="7"/>
      <c r="L57" s="7"/>
      <c r="M57" s="7"/>
      <c r="N57" s="7"/>
      <c r="O57" s="8"/>
      <c r="P57" s="211"/>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703"/>
    </row>
    <row r="58" spans="1:55" ht="14.25" customHeight="1" x14ac:dyDescent="0.15">
      <c r="A58" s="689"/>
      <c r="B58" s="300"/>
      <c r="C58" s="14"/>
      <c r="D58" s="7"/>
      <c r="E58" s="7"/>
      <c r="F58" s="7"/>
      <c r="G58" s="7"/>
      <c r="H58" s="7"/>
      <c r="I58" s="7"/>
      <c r="J58" s="7"/>
      <c r="K58" s="7"/>
      <c r="L58" s="7"/>
      <c r="M58" s="7"/>
      <c r="N58" s="7"/>
      <c r="O58" s="8"/>
      <c r="P58" s="211"/>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703"/>
    </row>
    <row r="59" spans="1:55" ht="14.25" customHeight="1" x14ac:dyDescent="0.15">
      <c r="A59" s="689"/>
      <c r="B59" s="300"/>
      <c r="C59" s="14"/>
      <c r="D59" s="7"/>
      <c r="E59" s="7"/>
      <c r="F59" s="7"/>
      <c r="G59" s="7"/>
      <c r="H59" s="7"/>
      <c r="I59" s="7"/>
      <c r="J59" s="7"/>
      <c r="K59" s="7"/>
      <c r="L59" s="7"/>
      <c r="M59" s="7"/>
      <c r="N59" s="7"/>
      <c r="O59" s="8"/>
      <c r="P59" s="211"/>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703"/>
    </row>
    <row r="60" spans="1:55" ht="14.25" customHeight="1" x14ac:dyDescent="0.15">
      <c r="A60" s="690"/>
      <c r="B60" s="302"/>
      <c r="C60" s="15"/>
      <c r="D60" s="9"/>
      <c r="E60" s="9"/>
      <c r="F60" s="9"/>
      <c r="G60" s="9"/>
      <c r="H60" s="9"/>
      <c r="I60" s="9"/>
      <c r="J60" s="9"/>
      <c r="K60" s="9"/>
      <c r="L60" s="9"/>
      <c r="M60" s="9"/>
      <c r="N60" s="9"/>
      <c r="O60" s="10"/>
      <c r="P60" s="217"/>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708"/>
    </row>
    <row r="61" spans="1:55" ht="16.5" customHeight="1" x14ac:dyDescent="0.15">
      <c r="A61" s="684"/>
      <c r="B61" s="685"/>
      <c r="C61" s="691" t="s">
        <v>186</v>
      </c>
      <c r="D61" s="692"/>
      <c r="E61" s="692"/>
      <c r="F61" s="692"/>
      <c r="G61" s="692"/>
      <c r="H61" s="692"/>
      <c r="I61" s="692"/>
      <c r="J61" s="692"/>
      <c r="K61" s="692"/>
      <c r="L61" s="692"/>
      <c r="M61" s="692"/>
      <c r="N61" s="692"/>
      <c r="O61" s="693"/>
      <c r="P61" s="193" t="s">
        <v>195</v>
      </c>
      <c r="Q61" s="194"/>
      <c r="R61" s="194"/>
      <c r="S61" s="194"/>
      <c r="T61" s="194"/>
      <c r="U61" s="194"/>
      <c r="V61" s="194"/>
      <c r="W61" s="194"/>
      <c r="X61" s="194"/>
      <c r="Y61" s="194"/>
      <c r="Z61" s="194"/>
      <c r="AA61" s="194"/>
      <c r="AB61" s="195"/>
      <c r="AC61" s="193" t="s">
        <v>196</v>
      </c>
      <c r="AD61" s="194"/>
      <c r="AE61" s="194"/>
      <c r="AF61" s="194"/>
      <c r="AG61" s="194"/>
      <c r="AH61" s="194"/>
      <c r="AI61" s="195"/>
      <c r="AJ61" s="193" t="s">
        <v>194</v>
      </c>
      <c r="AK61" s="194"/>
      <c r="AL61" s="194"/>
      <c r="AM61" s="194"/>
      <c r="AN61" s="194"/>
      <c r="AO61" s="194"/>
      <c r="AP61" s="194"/>
      <c r="AQ61" s="194"/>
      <c r="AR61" s="194"/>
      <c r="AS61" s="194"/>
      <c r="AT61" s="194"/>
      <c r="AU61" s="194"/>
      <c r="AV61" s="194"/>
      <c r="AW61" s="194"/>
      <c r="AX61" s="194"/>
      <c r="AY61" s="194"/>
      <c r="AZ61" s="194"/>
      <c r="BA61" s="194"/>
      <c r="BB61" s="194"/>
      <c r="BC61" s="356"/>
    </row>
    <row r="62" spans="1:55" ht="16.5" customHeight="1" x14ac:dyDescent="0.15">
      <c r="A62" s="686"/>
      <c r="B62" s="687"/>
      <c r="C62" s="694"/>
      <c r="D62" s="695"/>
      <c r="E62" s="695"/>
      <c r="F62" s="695"/>
      <c r="G62" s="695"/>
      <c r="H62" s="695"/>
      <c r="I62" s="695"/>
      <c r="J62" s="695"/>
      <c r="K62" s="695"/>
      <c r="L62" s="695"/>
      <c r="M62" s="695"/>
      <c r="N62" s="695"/>
      <c r="O62" s="696"/>
      <c r="P62" s="198"/>
      <c r="Q62" s="199"/>
      <c r="R62" s="199"/>
      <c r="S62" s="199"/>
      <c r="T62" s="199"/>
      <c r="U62" s="199"/>
      <c r="V62" s="199"/>
      <c r="W62" s="199"/>
      <c r="X62" s="199"/>
      <c r="Y62" s="199"/>
      <c r="Z62" s="199"/>
      <c r="AA62" s="199"/>
      <c r="AB62" s="200"/>
      <c r="AC62" s="198"/>
      <c r="AD62" s="199"/>
      <c r="AE62" s="199"/>
      <c r="AF62" s="199"/>
      <c r="AG62" s="199"/>
      <c r="AH62" s="199"/>
      <c r="AI62" s="200"/>
      <c r="AJ62" s="198"/>
      <c r="AK62" s="199"/>
      <c r="AL62" s="199"/>
      <c r="AM62" s="199"/>
      <c r="AN62" s="199"/>
      <c r="AO62" s="199"/>
      <c r="AP62" s="199"/>
      <c r="AQ62" s="199"/>
      <c r="AR62" s="199"/>
      <c r="AS62" s="199"/>
      <c r="AT62" s="199"/>
      <c r="AU62" s="199"/>
      <c r="AV62" s="199"/>
      <c r="AW62" s="199"/>
      <c r="AX62" s="199"/>
      <c r="AY62" s="199"/>
      <c r="AZ62" s="199"/>
      <c r="BA62" s="199"/>
      <c r="BB62" s="199"/>
      <c r="BC62" s="357"/>
    </row>
    <row r="63" spans="1:55" ht="14.25" customHeight="1" x14ac:dyDescent="0.15">
      <c r="A63" s="688" t="s">
        <v>193</v>
      </c>
      <c r="B63" s="298"/>
      <c r="C63" s="193"/>
      <c r="D63" s="194"/>
      <c r="E63" s="194"/>
      <c r="F63" s="194"/>
      <c r="G63" s="194"/>
      <c r="H63" s="194"/>
      <c r="I63" s="194"/>
      <c r="J63" s="194"/>
      <c r="K63" s="194"/>
      <c r="L63" s="194"/>
      <c r="M63" s="194"/>
      <c r="N63" s="194"/>
      <c r="O63" s="195"/>
      <c r="P63" s="193"/>
      <c r="Q63" s="194"/>
      <c r="R63" s="194"/>
      <c r="S63" s="194"/>
      <c r="T63" s="194"/>
      <c r="U63" s="194"/>
      <c r="V63" s="194"/>
      <c r="W63" s="194"/>
      <c r="X63" s="194"/>
      <c r="Y63" s="194"/>
      <c r="Z63" s="194"/>
      <c r="AA63" s="194"/>
      <c r="AB63" s="195"/>
      <c r="AC63" s="193"/>
      <c r="AD63" s="194"/>
      <c r="AE63" s="194"/>
      <c r="AF63" s="194"/>
      <c r="AG63" s="194"/>
      <c r="AH63" s="194"/>
      <c r="AI63" s="195"/>
      <c r="AJ63" s="193"/>
      <c r="AK63" s="194"/>
      <c r="AL63" s="194"/>
      <c r="AM63" s="194"/>
      <c r="AN63" s="194"/>
      <c r="AO63" s="194"/>
      <c r="AP63" s="194"/>
      <c r="AQ63" s="194"/>
      <c r="AR63" s="194"/>
      <c r="AS63" s="194"/>
      <c r="AT63" s="194"/>
      <c r="AU63" s="194"/>
      <c r="AV63" s="194"/>
      <c r="AW63" s="194"/>
      <c r="AX63" s="194"/>
      <c r="AY63" s="194"/>
      <c r="AZ63" s="194"/>
      <c r="BA63" s="194"/>
      <c r="BB63" s="194"/>
      <c r="BC63" s="356"/>
    </row>
    <row r="64" spans="1:55" ht="14.25" customHeight="1" x14ac:dyDescent="0.15">
      <c r="A64" s="689"/>
      <c r="B64" s="300"/>
      <c r="C64" s="196"/>
      <c r="D64" s="192"/>
      <c r="E64" s="192"/>
      <c r="F64" s="192"/>
      <c r="G64" s="192"/>
      <c r="H64" s="192"/>
      <c r="I64" s="192"/>
      <c r="J64" s="192"/>
      <c r="K64" s="192"/>
      <c r="L64" s="192"/>
      <c r="M64" s="192"/>
      <c r="N64" s="192"/>
      <c r="O64" s="197"/>
      <c r="P64" s="196"/>
      <c r="Q64" s="192"/>
      <c r="R64" s="192"/>
      <c r="S64" s="192"/>
      <c r="T64" s="192"/>
      <c r="U64" s="192"/>
      <c r="V64" s="192"/>
      <c r="W64" s="192"/>
      <c r="X64" s="192"/>
      <c r="Y64" s="192"/>
      <c r="Z64" s="192"/>
      <c r="AA64" s="192"/>
      <c r="AB64" s="197"/>
      <c r="AC64" s="196"/>
      <c r="AD64" s="192"/>
      <c r="AE64" s="192"/>
      <c r="AF64" s="192"/>
      <c r="AG64" s="192"/>
      <c r="AH64" s="192"/>
      <c r="AI64" s="197"/>
      <c r="AJ64" s="196"/>
      <c r="AK64" s="192"/>
      <c r="AL64" s="192"/>
      <c r="AM64" s="192"/>
      <c r="AN64" s="192"/>
      <c r="AO64" s="192"/>
      <c r="AP64" s="192"/>
      <c r="AQ64" s="192"/>
      <c r="AR64" s="192"/>
      <c r="AS64" s="192"/>
      <c r="AT64" s="192"/>
      <c r="AU64" s="192"/>
      <c r="AV64" s="192"/>
      <c r="AW64" s="192"/>
      <c r="AX64" s="192"/>
      <c r="AY64" s="192"/>
      <c r="AZ64" s="192"/>
      <c r="BA64" s="192"/>
      <c r="BB64" s="192"/>
      <c r="BC64" s="541"/>
    </row>
    <row r="65" spans="1:55" ht="14.25" customHeight="1" x14ac:dyDescent="0.15">
      <c r="A65" s="689"/>
      <c r="B65" s="300"/>
      <c r="C65" s="196"/>
      <c r="D65" s="192"/>
      <c r="E65" s="192"/>
      <c r="F65" s="192"/>
      <c r="G65" s="192"/>
      <c r="H65" s="192"/>
      <c r="I65" s="192"/>
      <c r="J65" s="192"/>
      <c r="K65" s="192"/>
      <c r="L65" s="192"/>
      <c r="M65" s="192"/>
      <c r="N65" s="192"/>
      <c r="O65" s="197"/>
      <c r="P65" s="196"/>
      <c r="Q65" s="192"/>
      <c r="R65" s="192"/>
      <c r="S65" s="192"/>
      <c r="T65" s="192"/>
      <c r="U65" s="192"/>
      <c r="V65" s="192"/>
      <c r="W65" s="192"/>
      <c r="X65" s="192"/>
      <c r="Y65" s="192"/>
      <c r="Z65" s="192"/>
      <c r="AA65" s="192"/>
      <c r="AB65" s="197"/>
      <c r="AC65" s="196"/>
      <c r="AD65" s="192"/>
      <c r="AE65" s="192"/>
      <c r="AF65" s="192"/>
      <c r="AG65" s="192"/>
      <c r="AH65" s="192"/>
      <c r="AI65" s="197"/>
      <c r="AJ65" s="196"/>
      <c r="AK65" s="192"/>
      <c r="AL65" s="192"/>
      <c r="AM65" s="192"/>
      <c r="AN65" s="192"/>
      <c r="AO65" s="192"/>
      <c r="AP65" s="192"/>
      <c r="AQ65" s="192"/>
      <c r="AR65" s="192"/>
      <c r="AS65" s="192"/>
      <c r="AT65" s="192"/>
      <c r="AU65" s="192"/>
      <c r="AV65" s="192"/>
      <c r="AW65" s="192"/>
      <c r="AX65" s="192"/>
      <c r="AY65" s="192"/>
      <c r="AZ65" s="192"/>
      <c r="BA65" s="192"/>
      <c r="BB65" s="192"/>
      <c r="BC65" s="541"/>
    </row>
    <row r="66" spans="1:55" ht="14.25" customHeight="1" x14ac:dyDescent="0.15">
      <c r="A66" s="689"/>
      <c r="B66" s="300"/>
      <c r="C66" s="196"/>
      <c r="D66" s="192"/>
      <c r="E66" s="192"/>
      <c r="F66" s="192"/>
      <c r="G66" s="192"/>
      <c r="H66" s="192"/>
      <c r="I66" s="192"/>
      <c r="J66" s="192"/>
      <c r="K66" s="192"/>
      <c r="L66" s="192"/>
      <c r="M66" s="192"/>
      <c r="N66" s="192"/>
      <c r="O66" s="197"/>
      <c r="P66" s="196"/>
      <c r="Q66" s="192"/>
      <c r="R66" s="192"/>
      <c r="S66" s="192"/>
      <c r="T66" s="192"/>
      <c r="U66" s="192"/>
      <c r="V66" s="192"/>
      <c r="W66" s="192"/>
      <c r="X66" s="192"/>
      <c r="Y66" s="192"/>
      <c r="Z66" s="192"/>
      <c r="AA66" s="192"/>
      <c r="AB66" s="197"/>
      <c r="AC66" s="196"/>
      <c r="AD66" s="192"/>
      <c r="AE66" s="192"/>
      <c r="AF66" s="192"/>
      <c r="AG66" s="192"/>
      <c r="AH66" s="192"/>
      <c r="AI66" s="197"/>
      <c r="AJ66" s="196"/>
      <c r="AK66" s="192"/>
      <c r="AL66" s="192"/>
      <c r="AM66" s="192"/>
      <c r="AN66" s="192"/>
      <c r="AO66" s="192"/>
      <c r="AP66" s="192"/>
      <c r="AQ66" s="192"/>
      <c r="AR66" s="192"/>
      <c r="AS66" s="192"/>
      <c r="AT66" s="192"/>
      <c r="AU66" s="192"/>
      <c r="AV66" s="192"/>
      <c r="AW66" s="192"/>
      <c r="AX66" s="192"/>
      <c r="AY66" s="192"/>
      <c r="AZ66" s="192"/>
      <c r="BA66" s="192"/>
      <c r="BB66" s="192"/>
      <c r="BC66" s="541"/>
    </row>
    <row r="67" spans="1:55" ht="14.25" customHeight="1" x14ac:dyDescent="0.15">
      <c r="A67" s="689"/>
      <c r="B67" s="300"/>
      <c r="C67" s="196"/>
      <c r="D67" s="192"/>
      <c r="E67" s="192"/>
      <c r="F67" s="192"/>
      <c r="G67" s="192"/>
      <c r="H67" s="192"/>
      <c r="I67" s="192"/>
      <c r="J67" s="192"/>
      <c r="K67" s="192"/>
      <c r="L67" s="192"/>
      <c r="M67" s="192"/>
      <c r="N67" s="192"/>
      <c r="O67" s="197"/>
      <c r="P67" s="196"/>
      <c r="Q67" s="192"/>
      <c r="R67" s="192"/>
      <c r="S67" s="192"/>
      <c r="T67" s="192"/>
      <c r="U67" s="192"/>
      <c r="V67" s="192"/>
      <c r="W67" s="192"/>
      <c r="X67" s="192"/>
      <c r="Y67" s="192"/>
      <c r="Z67" s="192"/>
      <c r="AA67" s="192"/>
      <c r="AB67" s="197"/>
      <c r="AC67" s="196"/>
      <c r="AD67" s="192"/>
      <c r="AE67" s="192"/>
      <c r="AF67" s="192"/>
      <c r="AG67" s="192"/>
      <c r="AH67" s="192"/>
      <c r="AI67" s="197"/>
      <c r="AJ67" s="196"/>
      <c r="AK67" s="192"/>
      <c r="AL67" s="192"/>
      <c r="AM67" s="192"/>
      <c r="AN67" s="192"/>
      <c r="AO67" s="192"/>
      <c r="AP67" s="192"/>
      <c r="AQ67" s="192"/>
      <c r="AR67" s="192"/>
      <c r="AS67" s="192"/>
      <c r="AT67" s="192"/>
      <c r="AU67" s="192"/>
      <c r="AV67" s="192"/>
      <c r="AW67" s="192"/>
      <c r="AX67" s="192"/>
      <c r="AY67" s="192"/>
      <c r="AZ67" s="192"/>
      <c r="BA67" s="192"/>
      <c r="BB67" s="192"/>
      <c r="BC67" s="541"/>
    </row>
    <row r="68" spans="1:55" ht="14.25" customHeight="1" x14ac:dyDescent="0.15">
      <c r="A68" s="689"/>
      <c r="B68" s="300"/>
      <c r="C68" s="196"/>
      <c r="D68" s="192"/>
      <c r="E68" s="192"/>
      <c r="F68" s="192"/>
      <c r="G68" s="192"/>
      <c r="H68" s="192"/>
      <c r="I68" s="192"/>
      <c r="J68" s="192"/>
      <c r="K68" s="192"/>
      <c r="L68" s="192"/>
      <c r="M68" s="192"/>
      <c r="N68" s="192"/>
      <c r="O68" s="197"/>
      <c r="P68" s="196"/>
      <c r="Q68" s="192"/>
      <c r="R68" s="192"/>
      <c r="S68" s="192"/>
      <c r="T68" s="192"/>
      <c r="U68" s="192"/>
      <c r="V68" s="192"/>
      <c r="W68" s="192"/>
      <c r="X68" s="192"/>
      <c r="Y68" s="192"/>
      <c r="Z68" s="192"/>
      <c r="AA68" s="192"/>
      <c r="AB68" s="197"/>
      <c r="AC68" s="196"/>
      <c r="AD68" s="192"/>
      <c r="AE68" s="192"/>
      <c r="AF68" s="192"/>
      <c r="AG68" s="192"/>
      <c r="AH68" s="192"/>
      <c r="AI68" s="197"/>
      <c r="AJ68" s="196"/>
      <c r="AK68" s="192"/>
      <c r="AL68" s="192"/>
      <c r="AM68" s="192"/>
      <c r="AN68" s="192"/>
      <c r="AO68" s="192"/>
      <c r="AP68" s="192"/>
      <c r="AQ68" s="192"/>
      <c r="AR68" s="192"/>
      <c r="AS68" s="192"/>
      <c r="AT68" s="192"/>
      <c r="AU68" s="192"/>
      <c r="AV68" s="192"/>
      <c r="AW68" s="192"/>
      <c r="AX68" s="192"/>
      <c r="AY68" s="192"/>
      <c r="AZ68" s="192"/>
      <c r="BA68" s="192"/>
      <c r="BB68" s="192"/>
      <c r="BC68" s="541"/>
    </row>
    <row r="69" spans="1:55" ht="14.25" customHeight="1" x14ac:dyDescent="0.15">
      <c r="A69" s="689"/>
      <c r="B69" s="300"/>
      <c r="C69" s="196"/>
      <c r="D69" s="192"/>
      <c r="E69" s="192"/>
      <c r="F69" s="192"/>
      <c r="G69" s="192"/>
      <c r="H69" s="192"/>
      <c r="I69" s="192"/>
      <c r="J69" s="192"/>
      <c r="K69" s="192"/>
      <c r="L69" s="192"/>
      <c r="M69" s="192"/>
      <c r="N69" s="192"/>
      <c r="O69" s="197"/>
      <c r="P69" s="196"/>
      <c r="Q69" s="192"/>
      <c r="R69" s="192"/>
      <c r="S69" s="192"/>
      <c r="T69" s="192"/>
      <c r="U69" s="192"/>
      <c r="V69" s="192"/>
      <c r="W69" s="192"/>
      <c r="X69" s="192"/>
      <c r="Y69" s="192"/>
      <c r="Z69" s="192"/>
      <c r="AA69" s="192"/>
      <c r="AB69" s="197"/>
      <c r="AC69" s="196"/>
      <c r="AD69" s="192"/>
      <c r="AE69" s="192"/>
      <c r="AF69" s="192"/>
      <c r="AG69" s="192"/>
      <c r="AH69" s="192"/>
      <c r="AI69" s="197"/>
      <c r="AJ69" s="196"/>
      <c r="AK69" s="192"/>
      <c r="AL69" s="192"/>
      <c r="AM69" s="192"/>
      <c r="AN69" s="192"/>
      <c r="AO69" s="192"/>
      <c r="AP69" s="192"/>
      <c r="AQ69" s="192"/>
      <c r="AR69" s="192"/>
      <c r="AS69" s="192"/>
      <c r="AT69" s="192"/>
      <c r="AU69" s="192"/>
      <c r="AV69" s="192"/>
      <c r="AW69" s="192"/>
      <c r="AX69" s="192"/>
      <c r="AY69" s="192"/>
      <c r="AZ69" s="192"/>
      <c r="BA69" s="192"/>
      <c r="BB69" s="192"/>
      <c r="BC69" s="541"/>
    </row>
    <row r="70" spans="1:55" ht="14.25" customHeight="1" x14ac:dyDescent="0.15">
      <c r="A70" s="689"/>
      <c r="B70" s="300"/>
      <c r="C70" s="196"/>
      <c r="D70" s="192"/>
      <c r="E70" s="192"/>
      <c r="F70" s="192"/>
      <c r="G70" s="192"/>
      <c r="H70" s="192"/>
      <c r="I70" s="192"/>
      <c r="J70" s="192"/>
      <c r="K70" s="192"/>
      <c r="L70" s="192"/>
      <c r="M70" s="192"/>
      <c r="N70" s="192"/>
      <c r="O70" s="197"/>
      <c r="P70" s="196"/>
      <c r="Q70" s="192"/>
      <c r="R70" s="192"/>
      <c r="S70" s="192"/>
      <c r="T70" s="192"/>
      <c r="U70" s="192"/>
      <c r="V70" s="192"/>
      <c r="W70" s="192"/>
      <c r="X70" s="192"/>
      <c r="Y70" s="192"/>
      <c r="Z70" s="192"/>
      <c r="AA70" s="192"/>
      <c r="AB70" s="197"/>
      <c r="AC70" s="196"/>
      <c r="AD70" s="192"/>
      <c r="AE70" s="192"/>
      <c r="AF70" s="192"/>
      <c r="AG70" s="192"/>
      <c r="AH70" s="192"/>
      <c r="AI70" s="197"/>
      <c r="AJ70" s="196"/>
      <c r="AK70" s="192"/>
      <c r="AL70" s="192"/>
      <c r="AM70" s="192"/>
      <c r="AN70" s="192"/>
      <c r="AO70" s="192"/>
      <c r="AP70" s="192"/>
      <c r="AQ70" s="192"/>
      <c r="AR70" s="192"/>
      <c r="AS70" s="192"/>
      <c r="AT70" s="192"/>
      <c r="AU70" s="192"/>
      <c r="AV70" s="192"/>
      <c r="AW70" s="192"/>
      <c r="AX70" s="192"/>
      <c r="AY70" s="192"/>
      <c r="AZ70" s="192"/>
      <c r="BA70" s="192"/>
      <c r="BB70" s="192"/>
      <c r="BC70" s="541"/>
    </row>
    <row r="71" spans="1:55" ht="14.25" customHeight="1" x14ac:dyDescent="0.15">
      <c r="A71" s="689"/>
      <c r="B71" s="300"/>
      <c r="C71" s="196"/>
      <c r="D71" s="192"/>
      <c r="E71" s="192"/>
      <c r="F71" s="192"/>
      <c r="G71" s="192"/>
      <c r="H71" s="192"/>
      <c r="I71" s="192"/>
      <c r="J71" s="192"/>
      <c r="K71" s="192"/>
      <c r="L71" s="192"/>
      <c r="M71" s="192"/>
      <c r="N71" s="192"/>
      <c r="O71" s="197"/>
      <c r="P71" s="196"/>
      <c r="Q71" s="192"/>
      <c r="R71" s="192"/>
      <c r="S71" s="192"/>
      <c r="T71" s="192"/>
      <c r="U71" s="192"/>
      <c r="V71" s="192"/>
      <c r="W71" s="192"/>
      <c r="X71" s="192"/>
      <c r="Y71" s="192"/>
      <c r="Z71" s="192"/>
      <c r="AA71" s="192"/>
      <c r="AB71" s="197"/>
      <c r="AC71" s="196"/>
      <c r="AD71" s="192"/>
      <c r="AE71" s="192"/>
      <c r="AF71" s="192"/>
      <c r="AG71" s="192"/>
      <c r="AH71" s="192"/>
      <c r="AI71" s="197"/>
      <c r="AJ71" s="196"/>
      <c r="AK71" s="192"/>
      <c r="AL71" s="192"/>
      <c r="AM71" s="192"/>
      <c r="AN71" s="192"/>
      <c r="AO71" s="192"/>
      <c r="AP71" s="192"/>
      <c r="AQ71" s="192"/>
      <c r="AR71" s="192"/>
      <c r="AS71" s="192"/>
      <c r="AT71" s="192"/>
      <c r="AU71" s="192"/>
      <c r="AV71" s="192"/>
      <c r="AW71" s="192"/>
      <c r="AX71" s="192"/>
      <c r="AY71" s="192"/>
      <c r="AZ71" s="192"/>
      <c r="BA71" s="192"/>
      <c r="BB71" s="192"/>
      <c r="BC71" s="541"/>
    </row>
    <row r="72" spans="1:55" ht="14.25" customHeight="1" x14ac:dyDescent="0.15">
      <c r="A72" s="689"/>
      <c r="B72" s="300"/>
      <c r="C72" s="196"/>
      <c r="D72" s="192"/>
      <c r="E72" s="192"/>
      <c r="F72" s="192"/>
      <c r="G72" s="192"/>
      <c r="H72" s="192"/>
      <c r="I72" s="192"/>
      <c r="J72" s="192"/>
      <c r="K72" s="192"/>
      <c r="L72" s="192"/>
      <c r="M72" s="192"/>
      <c r="N72" s="192"/>
      <c r="O72" s="197"/>
      <c r="P72" s="196"/>
      <c r="Q72" s="192"/>
      <c r="R72" s="192"/>
      <c r="S72" s="192"/>
      <c r="T72" s="192"/>
      <c r="U72" s="192"/>
      <c r="V72" s="192"/>
      <c r="W72" s="192"/>
      <c r="X72" s="192"/>
      <c r="Y72" s="192"/>
      <c r="Z72" s="192"/>
      <c r="AA72" s="192"/>
      <c r="AB72" s="197"/>
      <c r="AC72" s="196"/>
      <c r="AD72" s="192"/>
      <c r="AE72" s="192"/>
      <c r="AF72" s="192"/>
      <c r="AG72" s="192"/>
      <c r="AH72" s="192"/>
      <c r="AI72" s="197"/>
      <c r="AJ72" s="196"/>
      <c r="AK72" s="192"/>
      <c r="AL72" s="192"/>
      <c r="AM72" s="192"/>
      <c r="AN72" s="192"/>
      <c r="AO72" s="192"/>
      <c r="AP72" s="192"/>
      <c r="AQ72" s="192"/>
      <c r="AR72" s="192"/>
      <c r="AS72" s="192"/>
      <c r="AT72" s="192"/>
      <c r="AU72" s="192"/>
      <c r="AV72" s="192"/>
      <c r="AW72" s="192"/>
      <c r="AX72" s="192"/>
      <c r="AY72" s="192"/>
      <c r="AZ72" s="192"/>
      <c r="BA72" s="192"/>
      <c r="BB72" s="192"/>
      <c r="BC72" s="541"/>
    </row>
    <row r="73" spans="1:55" ht="14.25" customHeight="1" x14ac:dyDescent="0.15">
      <c r="A73" s="689"/>
      <c r="B73" s="300"/>
      <c r="C73" s="196"/>
      <c r="D73" s="192"/>
      <c r="E73" s="192"/>
      <c r="F73" s="192"/>
      <c r="G73" s="192"/>
      <c r="H73" s="192"/>
      <c r="I73" s="192"/>
      <c r="J73" s="192"/>
      <c r="K73" s="192"/>
      <c r="L73" s="192"/>
      <c r="M73" s="192"/>
      <c r="N73" s="192"/>
      <c r="O73" s="197"/>
      <c r="P73" s="196"/>
      <c r="Q73" s="192"/>
      <c r="R73" s="192"/>
      <c r="S73" s="192"/>
      <c r="T73" s="192"/>
      <c r="U73" s="192"/>
      <c r="V73" s="192"/>
      <c r="W73" s="192"/>
      <c r="X73" s="192"/>
      <c r="Y73" s="192"/>
      <c r="Z73" s="192"/>
      <c r="AA73" s="192"/>
      <c r="AB73" s="197"/>
      <c r="AC73" s="196"/>
      <c r="AD73" s="192"/>
      <c r="AE73" s="192"/>
      <c r="AF73" s="192"/>
      <c r="AG73" s="192"/>
      <c r="AH73" s="192"/>
      <c r="AI73" s="197"/>
      <c r="AJ73" s="196"/>
      <c r="AK73" s="192"/>
      <c r="AL73" s="192"/>
      <c r="AM73" s="192"/>
      <c r="AN73" s="192"/>
      <c r="AO73" s="192"/>
      <c r="AP73" s="192"/>
      <c r="AQ73" s="192"/>
      <c r="AR73" s="192"/>
      <c r="AS73" s="192"/>
      <c r="AT73" s="192"/>
      <c r="AU73" s="192"/>
      <c r="AV73" s="192"/>
      <c r="AW73" s="192"/>
      <c r="AX73" s="192"/>
      <c r="AY73" s="192"/>
      <c r="AZ73" s="192"/>
      <c r="BA73" s="192"/>
      <c r="BB73" s="192"/>
      <c r="BC73" s="541"/>
    </row>
    <row r="74" spans="1:55" ht="14.25" customHeight="1" thickBot="1" x14ac:dyDescent="0.2">
      <c r="A74" s="711"/>
      <c r="B74" s="712"/>
      <c r="C74" s="374"/>
      <c r="D74" s="375"/>
      <c r="E74" s="375"/>
      <c r="F74" s="375"/>
      <c r="G74" s="375"/>
      <c r="H74" s="375"/>
      <c r="I74" s="375"/>
      <c r="J74" s="375"/>
      <c r="K74" s="375"/>
      <c r="L74" s="375"/>
      <c r="M74" s="375"/>
      <c r="N74" s="375"/>
      <c r="O74" s="377"/>
      <c r="P74" s="374"/>
      <c r="Q74" s="375"/>
      <c r="R74" s="375"/>
      <c r="S74" s="375"/>
      <c r="T74" s="375"/>
      <c r="U74" s="375"/>
      <c r="V74" s="375"/>
      <c r="W74" s="375"/>
      <c r="X74" s="375"/>
      <c r="Y74" s="375"/>
      <c r="Z74" s="375"/>
      <c r="AA74" s="375"/>
      <c r="AB74" s="377"/>
      <c r="AC74" s="374"/>
      <c r="AD74" s="375"/>
      <c r="AE74" s="375"/>
      <c r="AF74" s="375"/>
      <c r="AG74" s="375"/>
      <c r="AH74" s="375"/>
      <c r="AI74" s="377"/>
      <c r="AJ74" s="374"/>
      <c r="AK74" s="375"/>
      <c r="AL74" s="375"/>
      <c r="AM74" s="375"/>
      <c r="AN74" s="375"/>
      <c r="AO74" s="375"/>
      <c r="AP74" s="375"/>
      <c r="AQ74" s="375"/>
      <c r="AR74" s="375"/>
      <c r="AS74" s="375"/>
      <c r="AT74" s="375"/>
      <c r="AU74" s="375"/>
      <c r="AV74" s="375"/>
      <c r="AW74" s="375"/>
      <c r="AX74" s="375"/>
      <c r="AY74" s="375"/>
      <c r="AZ74" s="375"/>
      <c r="BA74" s="375"/>
      <c r="BB74" s="375"/>
      <c r="BC74" s="376"/>
    </row>
    <row r="76" spans="1:55" ht="14.25" customHeight="1" x14ac:dyDescent="0.15">
      <c r="B76" s="3" t="s">
        <v>197</v>
      </c>
    </row>
    <row r="77" spans="1:55" ht="14.25" customHeight="1" x14ac:dyDescent="0.15">
      <c r="B77" s="710" t="s">
        <v>730</v>
      </c>
      <c r="C77" s="636"/>
      <c r="D77" s="636"/>
      <c r="E77" s="636"/>
      <c r="F77" s="636"/>
      <c r="G77" s="636"/>
      <c r="H77" s="636"/>
      <c r="I77" s="636"/>
      <c r="J77" s="636"/>
      <c r="K77" s="636"/>
      <c r="L77" s="636"/>
      <c r="M77" s="636"/>
      <c r="N77" s="636"/>
      <c r="O77" s="636"/>
      <c r="P77" s="636"/>
      <c r="Q77" s="636"/>
      <c r="R77" s="636"/>
      <c r="S77" s="636"/>
      <c r="T77" s="636"/>
      <c r="U77" s="636"/>
      <c r="V77" s="636"/>
      <c r="W77" s="636"/>
      <c r="X77" s="636"/>
      <c r="Y77" s="636"/>
      <c r="Z77" s="636"/>
      <c r="AA77" s="636"/>
      <c r="AB77" s="636"/>
      <c r="AC77" s="636"/>
      <c r="AD77" s="636"/>
      <c r="AE77" s="636"/>
      <c r="AF77" s="636"/>
      <c r="AG77" s="636"/>
      <c r="AH77" s="636"/>
      <c r="AI77" s="636"/>
      <c r="AJ77" s="636"/>
      <c r="AK77" s="636"/>
      <c r="AL77" s="636"/>
      <c r="AM77" s="636"/>
      <c r="AN77" s="636"/>
      <c r="AO77" s="636"/>
      <c r="AP77" s="636"/>
      <c r="AQ77" s="636"/>
      <c r="AR77" s="636"/>
      <c r="AS77" s="636"/>
      <c r="AT77" s="636"/>
      <c r="AU77" s="636"/>
      <c r="AV77" s="636"/>
      <c r="AW77" s="636"/>
      <c r="AX77" s="636"/>
      <c r="AY77" s="636"/>
      <c r="AZ77" s="636"/>
      <c r="BA77" s="636"/>
      <c r="BB77" s="636"/>
      <c r="BC77" s="636"/>
    </row>
    <row r="78" spans="1:55" ht="14.25" customHeight="1" x14ac:dyDescent="0.15">
      <c r="B78" s="636"/>
      <c r="C78" s="636"/>
      <c r="D78" s="636"/>
      <c r="E78" s="636"/>
      <c r="F78" s="636"/>
      <c r="G78" s="636"/>
      <c r="H78" s="636"/>
      <c r="I78" s="636"/>
      <c r="J78" s="636"/>
      <c r="K78" s="636"/>
      <c r="L78" s="636"/>
      <c r="M78" s="636"/>
      <c r="N78" s="636"/>
      <c r="O78" s="636"/>
      <c r="P78" s="636"/>
      <c r="Q78" s="636"/>
      <c r="R78" s="636"/>
      <c r="S78" s="636"/>
      <c r="T78" s="636"/>
      <c r="U78" s="636"/>
      <c r="V78" s="636"/>
      <c r="W78" s="636"/>
      <c r="X78" s="636"/>
      <c r="Y78" s="636"/>
      <c r="Z78" s="636"/>
      <c r="AA78" s="636"/>
      <c r="AB78" s="636"/>
      <c r="AC78" s="636"/>
      <c r="AD78" s="636"/>
      <c r="AE78" s="636"/>
      <c r="AF78" s="636"/>
      <c r="AG78" s="636"/>
      <c r="AH78" s="636"/>
      <c r="AI78" s="636"/>
      <c r="AJ78" s="636"/>
      <c r="AK78" s="636"/>
      <c r="AL78" s="636"/>
      <c r="AM78" s="636"/>
      <c r="AN78" s="636"/>
      <c r="AO78" s="636"/>
      <c r="AP78" s="636"/>
      <c r="AQ78" s="636"/>
      <c r="AR78" s="636"/>
      <c r="AS78" s="636"/>
      <c r="AT78" s="636"/>
      <c r="AU78" s="636"/>
      <c r="AV78" s="636"/>
      <c r="AW78" s="636"/>
      <c r="AX78" s="636"/>
      <c r="AY78" s="636"/>
      <c r="AZ78" s="636"/>
      <c r="BA78" s="636"/>
      <c r="BB78" s="636"/>
      <c r="BC78" s="636"/>
    </row>
    <row r="79" spans="1:55" ht="14.25" customHeight="1" x14ac:dyDescent="0.15">
      <c r="B79" s="636"/>
      <c r="C79" s="636"/>
      <c r="D79" s="636"/>
      <c r="E79" s="636"/>
      <c r="F79" s="636"/>
      <c r="G79" s="636"/>
      <c r="H79" s="636"/>
      <c r="I79" s="636"/>
      <c r="J79" s="636"/>
      <c r="K79" s="636"/>
      <c r="L79" s="636"/>
      <c r="M79" s="636"/>
      <c r="N79" s="636"/>
      <c r="O79" s="636"/>
      <c r="P79" s="636"/>
      <c r="Q79" s="636"/>
      <c r="R79" s="636"/>
      <c r="S79" s="636"/>
      <c r="T79" s="636"/>
      <c r="U79" s="636"/>
      <c r="V79" s="636"/>
      <c r="W79" s="636"/>
      <c r="X79" s="636"/>
      <c r="Y79" s="636"/>
      <c r="Z79" s="636"/>
      <c r="AA79" s="636"/>
      <c r="AB79" s="636"/>
      <c r="AC79" s="636"/>
      <c r="AD79" s="636"/>
      <c r="AE79" s="636"/>
      <c r="AF79" s="636"/>
      <c r="AG79" s="636"/>
      <c r="AH79" s="636"/>
      <c r="AI79" s="636"/>
      <c r="AJ79" s="636"/>
      <c r="AK79" s="636"/>
      <c r="AL79" s="636"/>
      <c r="AM79" s="636"/>
      <c r="AN79" s="636"/>
      <c r="AO79" s="636"/>
      <c r="AP79" s="636"/>
      <c r="AQ79" s="636"/>
      <c r="AR79" s="636"/>
      <c r="AS79" s="636"/>
      <c r="AT79" s="636"/>
      <c r="AU79" s="636"/>
      <c r="AV79" s="636"/>
      <c r="AW79" s="636"/>
      <c r="AX79" s="636"/>
      <c r="AY79" s="636"/>
      <c r="AZ79" s="636"/>
      <c r="BA79" s="636"/>
      <c r="BB79" s="636"/>
      <c r="BC79" s="636"/>
    </row>
    <row r="80" spans="1:55" ht="14.25" customHeight="1" x14ac:dyDescent="0.15">
      <c r="B80" s="636"/>
      <c r="C80" s="636"/>
      <c r="D80" s="636"/>
      <c r="E80" s="636"/>
      <c r="F80" s="636"/>
      <c r="G80" s="636"/>
      <c r="H80" s="636"/>
      <c r="I80" s="636"/>
      <c r="J80" s="636"/>
      <c r="K80" s="636"/>
      <c r="L80" s="636"/>
      <c r="M80" s="636"/>
      <c r="N80" s="636"/>
      <c r="O80" s="636"/>
      <c r="P80" s="636"/>
      <c r="Q80" s="636"/>
      <c r="R80" s="636"/>
      <c r="S80" s="636"/>
      <c r="T80" s="636"/>
      <c r="U80" s="636"/>
      <c r="V80" s="636"/>
      <c r="W80" s="636"/>
      <c r="X80" s="636"/>
      <c r="Y80" s="636"/>
      <c r="Z80" s="636"/>
      <c r="AA80" s="636"/>
      <c r="AB80" s="636"/>
      <c r="AC80" s="636"/>
      <c r="AD80" s="636"/>
      <c r="AE80" s="636"/>
      <c r="AF80" s="636"/>
      <c r="AG80" s="636"/>
      <c r="AH80" s="636"/>
      <c r="AI80" s="636"/>
      <c r="AJ80" s="636"/>
      <c r="AK80" s="636"/>
      <c r="AL80" s="636"/>
      <c r="AM80" s="636"/>
      <c r="AN80" s="636"/>
      <c r="AO80" s="636"/>
      <c r="AP80" s="636"/>
      <c r="AQ80" s="636"/>
      <c r="AR80" s="636"/>
      <c r="AS80" s="636"/>
      <c r="AT80" s="636"/>
      <c r="AU80" s="636"/>
      <c r="AV80" s="636"/>
      <c r="AW80" s="636"/>
      <c r="AX80" s="636"/>
      <c r="AY80" s="636"/>
      <c r="AZ80" s="636"/>
      <c r="BA80" s="636"/>
      <c r="BB80" s="636"/>
      <c r="BC80" s="636"/>
    </row>
    <row r="81" spans="2:55" ht="14.25" customHeight="1" x14ac:dyDescent="0.15">
      <c r="B81" s="636"/>
      <c r="C81" s="636"/>
      <c r="D81" s="636"/>
      <c r="E81" s="636"/>
      <c r="F81" s="636"/>
      <c r="G81" s="636"/>
      <c r="H81" s="636"/>
      <c r="I81" s="636"/>
      <c r="J81" s="636"/>
      <c r="K81" s="636"/>
      <c r="L81" s="636"/>
      <c r="M81" s="636"/>
      <c r="N81" s="636"/>
      <c r="O81" s="636"/>
      <c r="P81" s="636"/>
      <c r="Q81" s="636"/>
      <c r="R81" s="636"/>
      <c r="S81" s="636"/>
      <c r="T81" s="636"/>
      <c r="U81" s="636"/>
      <c r="V81" s="636"/>
      <c r="W81" s="636"/>
      <c r="X81" s="636"/>
      <c r="Y81" s="636"/>
      <c r="Z81" s="636"/>
      <c r="AA81" s="636"/>
      <c r="AB81" s="636"/>
      <c r="AC81" s="636"/>
      <c r="AD81" s="636"/>
      <c r="AE81" s="636"/>
      <c r="AF81" s="636"/>
      <c r="AG81" s="636"/>
      <c r="AH81" s="636"/>
      <c r="AI81" s="636"/>
      <c r="AJ81" s="636"/>
      <c r="AK81" s="636"/>
      <c r="AL81" s="636"/>
      <c r="AM81" s="636"/>
      <c r="AN81" s="636"/>
      <c r="AO81" s="636"/>
      <c r="AP81" s="636"/>
      <c r="AQ81" s="636"/>
      <c r="AR81" s="636"/>
      <c r="AS81" s="636"/>
      <c r="AT81" s="636"/>
      <c r="AU81" s="636"/>
      <c r="AV81" s="636"/>
      <c r="AW81" s="636"/>
      <c r="AX81" s="636"/>
      <c r="AY81" s="636"/>
      <c r="AZ81" s="636"/>
      <c r="BA81" s="636"/>
      <c r="BB81" s="636"/>
      <c r="BC81" s="636"/>
    </row>
    <row r="82" spans="2:55" ht="14.25" customHeight="1" x14ac:dyDescent="0.15">
      <c r="B82" s="636"/>
      <c r="C82" s="636"/>
      <c r="D82" s="636"/>
      <c r="E82" s="636"/>
      <c r="F82" s="636"/>
      <c r="G82" s="636"/>
      <c r="H82" s="636"/>
      <c r="I82" s="636"/>
      <c r="J82" s="636"/>
      <c r="K82" s="636"/>
      <c r="L82" s="636"/>
      <c r="M82" s="636"/>
      <c r="N82" s="636"/>
      <c r="O82" s="636"/>
      <c r="P82" s="636"/>
      <c r="Q82" s="636"/>
      <c r="R82" s="636"/>
      <c r="S82" s="636"/>
      <c r="T82" s="636"/>
      <c r="U82" s="636"/>
      <c r="V82" s="636"/>
      <c r="W82" s="636"/>
      <c r="X82" s="636"/>
      <c r="Y82" s="636"/>
      <c r="Z82" s="636"/>
      <c r="AA82" s="636"/>
      <c r="AB82" s="636"/>
      <c r="AC82" s="636"/>
      <c r="AD82" s="636"/>
      <c r="AE82" s="636"/>
      <c r="AF82" s="636"/>
      <c r="AG82" s="636"/>
      <c r="AH82" s="636"/>
      <c r="AI82" s="636"/>
      <c r="AJ82" s="636"/>
      <c r="AK82" s="636"/>
      <c r="AL82" s="636"/>
      <c r="AM82" s="636"/>
      <c r="AN82" s="636"/>
      <c r="AO82" s="636"/>
      <c r="AP82" s="636"/>
      <c r="AQ82" s="636"/>
      <c r="AR82" s="636"/>
      <c r="AS82" s="636"/>
      <c r="AT82" s="636"/>
      <c r="AU82" s="636"/>
      <c r="AV82" s="636"/>
      <c r="AW82" s="636"/>
      <c r="AX82" s="636"/>
      <c r="AY82" s="636"/>
      <c r="AZ82" s="636"/>
      <c r="BA82" s="636"/>
      <c r="BB82" s="636"/>
      <c r="BC82" s="636"/>
    </row>
  </sheetData>
  <mergeCells count="82">
    <mergeCell ref="B77:BC82"/>
    <mergeCell ref="A63:B74"/>
    <mergeCell ref="AY48:BC51"/>
    <mergeCell ref="AN36:BC37"/>
    <mergeCell ref="AY39:BC39"/>
    <mergeCell ref="AT48:AX51"/>
    <mergeCell ref="AY44:BC47"/>
    <mergeCell ref="AA48:AE51"/>
    <mergeCell ref="AC61:AI62"/>
    <mergeCell ref="AF36:AM37"/>
    <mergeCell ref="C63:O74"/>
    <mergeCell ref="P63:AB74"/>
    <mergeCell ref="AJ63:BC74"/>
    <mergeCell ref="C56:O56"/>
    <mergeCell ref="AT38:AX39"/>
    <mergeCell ref="AJ61:BC62"/>
    <mergeCell ref="P52:BC60"/>
    <mergeCell ref="C61:O62"/>
    <mergeCell ref="AT40:AX43"/>
    <mergeCell ref="P61:AB62"/>
    <mergeCell ref="P48:Z51"/>
    <mergeCell ref="AY40:BC43"/>
    <mergeCell ref="AA10:AF13"/>
    <mergeCell ref="P36:AE37"/>
    <mergeCell ref="C44:O47"/>
    <mergeCell ref="AA40:AE43"/>
    <mergeCell ref="A8:B9"/>
    <mergeCell ref="K36:O37"/>
    <mergeCell ref="AV34:BC35"/>
    <mergeCell ref="A38:B39"/>
    <mergeCell ref="X34:AE35"/>
    <mergeCell ref="P30:BC31"/>
    <mergeCell ref="AF38:AS39"/>
    <mergeCell ref="AY38:BC38"/>
    <mergeCell ref="A3:BC3"/>
    <mergeCell ref="K32:O35"/>
    <mergeCell ref="K30:O31"/>
    <mergeCell ref="A6:Z6"/>
    <mergeCell ref="AA6:BC6"/>
    <mergeCell ref="AA8:AF9"/>
    <mergeCell ref="AV32:BC33"/>
    <mergeCell ref="P32:W33"/>
    <mergeCell ref="P8:Z9"/>
    <mergeCell ref="P14:Z17"/>
    <mergeCell ref="P18:Z21"/>
    <mergeCell ref="X32:AE33"/>
    <mergeCell ref="AG10:BC13"/>
    <mergeCell ref="AG18:BC21"/>
    <mergeCell ref="AF34:AM35"/>
    <mergeCell ref="AG8:BC9"/>
    <mergeCell ref="AC63:AI74"/>
    <mergeCell ref="C8:O9"/>
    <mergeCell ref="AA44:AE47"/>
    <mergeCell ref="AA18:AF21"/>
    <mergeCell ref="C33:J34"/>
    <mergeCell ref="C35:J36"/>
    <mergeCell ref="C40:O43"/>
    <mergeCell ref="AF40:AS43"/>
    <mergeCell ref="P40:Z43"/>
    <mergeCell ref="P34:W35"/>
    <mergeCell ref="AN34:AU35"/>
    <mergeCell ref="AA14:AF17"/>
    <mergeCell ref="P10:Z13"/>
    <mergeCell ref="AG14:BC17"/>
    <mergeCell ref="AA38:AE39"/>
    <mergeCell ref="P38:Z39"/>
    <mergeCell ref="A61:B62"/>
    <mergeCell ref="A10:B37"/>
    <mergeCell ref="C14:O17"/>
    <mergeCell ref="AF32:AM33"/>
    <mergeCell ref="C22:O29"/>
    <mergeCell ref="C10:O13"/>
    <mergeCell ref="C48:O51"/>
    <mergeCell ref="C18:O21"/>
    <mergeCell ref="P22:BC29"/>
    <mergeCell ref="P44:Z47"/>
    <mergeCell ref="A40:B60"/>
    <mergeCell ref="C38:O39"/>
    <mergeCell ref="AF48:AS51"/>
    <mergeCell ref="AT44:AX47"/>
    <mergeCell ref="AF44:AS47"/>
    <mergeCell ref="AN32:AU33"/>
  </mergeCells>
  <phoneticPr fontId="3"/>
  <pageMargins left="0.78740157480314965" right="0.59055118110236227" top="0.98425196850393704" bottom="0.78740157480314965" header="0.51181102362204722" footer="0.51181102362204722"/>
  <pageSetup paperSize="9" scale="66" orientation="portrait" r:id="rId1"/>
  <headerFooter alignWithMargins="0">
    <oddFooter>&amp;C&amp;"ＭＳ 明朝,標準"（6）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6"/>
  <sheetViews>
    <sheetView view="pageBreakPreview" topLeftCell="A46" zoomScale="80" zoomScaleNormal="75" zoomScaleSheetLayoutView="80" workbookViewId="0">
      <selection activeCell="C23" sqref="C23:K23"/>
    </sheetView>
  </sheetViews>
  <sheetFormatPr defaultColWidth="2.375" defaultRowHeight="14.25" customHeight="1" x14ac:dyDescent="0.15"/>
  <cols>
    <col min="1" max="16384" width="2.375" style="3"/>
  </cols>
  <sheetData>
    <row r="1" spans="1:55" ht="16.5" customHeight="1" x14ac:dyDescent="0.15">
      <c r="A1" s="717"/>
      <c r="B1" s="718"/>
      <c r="C1" s="732" t="s">
        <v>221</v>
      </c>
      <c r="D1" s="633"/>
      <c r="E1" s="633"/>
      <c r="F1" s="633"/>
      <c r="G1" s="633"/>
      <c r="H1" s="633"/>
      <c r="I1" s="633"/>
      <c r="J1" s="633"/>
      <c r="K1" s="633"/>
      <c r="L1" s="633"/>
      <c r="M1" s="633"/>
      <c r="N1" s="733"/>
      <c r="O1" s="732" t="s">
        <v>200</v>
      </c>
      <c r="P1" s="633"/>
      <c r="Q1" s="633"/>
      <c r="R1" s="633"/>
      <c r="S1" s="633"/>
      <c r="T1" s="633"/>
      <c r="U1" s="633"/>
      <c r="V1" s="633"/>
      <c r="W1" s="633"/>
      <c r="X1" s="733"/>
      <c r="Y1" s="732" t="s">
        <v>199</v>
      </c>
      <c r="Z1" s="633"/>
      <c r="AA1" s="633"/>
      <c r="AB1" s="633"/>
      <c r="AC1" s="733"/>
      <c r="AD1" s="732" t="s">
        <v>198</v>
      </c>
      <c r="AE1" s="633"/>
      <c r="AF1" s="633"/>
      <c r="AG1" s="633"/>
      <c r="AH1" s="633"/>
      <c r="AI1" s="633"/>
      <c r="AJ1" s="633"/>
      <c r="AK1" s="633"/>
      <c r="AL1" s="633"/>
      <c r="AM1" s="633"/>
      <c r="AN1" s="633"/>
      <c r="AO1" s="633"/>
      <c r="AP1" s="633"/>
      <c r="AQ1" s="633"/>
      <c r="AR1" s="633"/>
      <c r="AS1" s="633"/>
      <c r="AT1" s="633"/>
      <c r="AU1" s="633"/>
      <c r="AV1" s="633"/>
      <c r="AW1" s="633"/>
      <c r="AX1" s="633"/>
      <c r="AY1" s="633"/>
      <c r="AZ1" s="633"/>
      <c r="BA1" s="633"/>
      <c r="BB1" s="633"/>
      <c r="BC1" s="736"/>
    </row>
    <row r="2" spans="1:55" ht="16.5" customHeight="1" x14ac:dyDescent="0.15">
      <c r="A2" s="719"/>
      <c r="B2" s="720"/>
      <c r="C2" s="734"/>
      <c r="D2" s="631"/>
      <c r="E2" s="631"/>
      <c r="F2" s="631"/>
      <c r="G2" s="631"/>
      <c r="H2" s="631"/>
      <c r="I2" s="631"/>
      <c r="J2" s="631"/>
      <c r="K2" s="631"/>
      <c r="L2" s="631"/>
      <c r="M2" s="631"/>
      <c r="N2" s="637"/>
      <c r="O2" s="734"/>
      <c r="P2" s="631"/>
      <c r="Q2" s="631"/>
      <c r="R2" s="631"/>
      <c r="S2" s="631"/>
      <c r="T2" s="631"/>
      <c r="U2" s="631"/>
      <c r="V2" s="631"/>
      <c r="W2" s="631"/>
      <c r="X2" s="637"/>
      <c r="Y2" s="734"/>
      <c r="Z2" s="631"/>
      <c r="AA2" s="631"/>
      <c r="AB2" s="631"/>
      <c r="AC2" s="637"/>
      <c r="AD2" s="734"/>
      <c r="AE2" s="631"/>
      <c r="AF2" s="631"/>
      <c r="AG2" s="631"/>
      <c r="AH2" s="631"/>
      <c r="AI2" s="631"/>
      <c r="AJ2" s="631"/>
      <c r="AK2" s="631"/>
      <c r="AL2" s="631"/>
      <c r="AM2" s="631"/>
      <c r="AN2" s="631"/>
      <c r="AO2" s="631"/>
      <c r="AP2" s="631"/>
      <c r="AQ2" s="631"/>
      <c r="AR2" s="631"/>
      <c r="AS2" s="631"/>
      <c r="AT2" s="631"/>
      <c r="AU2" s="631"/>
      <c r="AV2" s="631"/>
      <c r="AW2" s="631"/>
      <c r="AX2" s="631"/>
      <c r="AY2" s="631"/>
      <c r="AZ2" s="631"/>
      <c r="BA2" s="631"/>
      <c r="BB2" s="631"/>
      <c r="BC2" s="737"/>
    </row>
    <row r="3" spans="1:55" ht="14.25" customHeight="1" x14ac:dyDescent="0.15">
      <c r="A3" s="688" t="s">
        <v>204</v>
      </c>
      <c r="B3" s="298"/>
      <c r="C3" s="193"/>
      <c r="D3" s="194"/>
      <c r="E3" s="194"/>
      <c r="F3" s="194"/>
      <c r="G3" s="194"/>
      <c r="H3" s="194"/>
      <c r="I3" s="194"/>
      <c r="J3" s="194"/>
      <c r="K3" s="194"/>
      <c r="L3" s="194"/>
      <c r="M3" s="194"/>
      <c r="N3" s="195"/>
      <c r="O3" s="193"/>
      <c r="P3" s="194"/>
      <c r="Q3" s="194"/>
      <c r="R3" s="194"/>
      <c r="S3" s="194"/>
      <c r="T3" s="194"/>
      <c r="U3" s="194"/>
      <c r="V3" s="194"/>
      <c r="W3" s="194"/>
      <c r="X3" s="195"/>
      <c r="Y3" s="193"/>
      <c r="Z3" s="194"/>
      <c r="AA3" s="194"/>
      <c r="AB3" s="194"/>
      <c r="AC3" s="195"/>
      <c r="AD3" s="323"/>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707"/>
    </row>
    <row r="4" spans="1:55" ht="14.25" customHeight="1" x14ac:dyDescent="0.15">
      <c r="A4" s="689"/>
      <c r="B4" s="300"/>
      <c r="C4" s="196"/>
      <c r="D4" s="192"/>
      <c r="E4" s="192"/>
      <c r="F4" s="192"/>
      <c r="G4" s="192"/>
      <c r="H4" s="192"/>
      <c r="I4" s="192"/>
      <c r="J4" s="192"/>
      <c r="K4" s="192"/>
      <c r="L4" s="192"/>
      <c r="M4" s="192"/>
      <c r="N4" s="197"/>
      <c r="O4" s="196"/>
      <c r="P4" s="192"/>
      <c r="Q4" s="192"/>
      <c r="R4" s="192"/>
      <c r="S4" s="192"/>
      <c r="T4" s="192"/>
      <c r="U4" s="192"/>
      <c r="V4" s="192"/>
      <c r="W4" s="192"/>
      <c r="X4" s="197"/>
      <c r="Y4" s="196"/>
      <c r="Z4" s="192"/>
      <c r="AA4" s="192"/>
      <c r="AB4" s="192"/>
      <c r="AC4" s="197"/>
      <c r="AD4" s="211"/>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703"/>
    </row>
    <row r="5" spans="1:55" ht="14.25" customHeight="1" x14ac:dyDescent="0.15">
      <c r="A5" s="689"/>
      <c r="B5" s="300"/>
      <c r="C5" s="196"/>
      <c r="D5" s="192"/>
      <c r="E5" s="192"/>
      <c r="F5" s="192"/>
      <c r="G5" s="192"/>
      <c r="H5" s="192"/>
      <c r="I5" s="192"/>
      <c r="J5" s="192"/>
      <c r="K5" s="192"/>
      <c r="L5" s="192"/>
      <c r="M5" s="192"/>
      <c r="N5" s="197"/>
      <c r="O5" s="196"/>
      <c r="P5" s="192"/>
      <c r="Q5" s="192"/>
      <c r="R5" s="192"/>
      <c r="S5" s="192"/>
      <c r="T5" s="192"/>
      <c r="U5" s="192"/>
      <c r="V5" s="192"/>
      <c r="W5" s="192"/>
      <c r="X5" s="197"/>
      <c r="Y5" s="196"/>
      <c r="Z5" s="192"/>
      <c r="AA5" s="192"/>
      <c r="AB5" s="192"/>
      <c r="AC5" s="197"/>
      <c r="AD5" s="211"/>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703"/>
    </row>
    <row r="6" spans="1:55" ht="14.25" customHeight="1" x14ac:dyDescent="0.15">
      <c r="A6" s="689"/>
      <c r="B6" s="300"/>
      <c r="C6" s="196"/>
      <c r="D6" s="192"/>
      <c r="E6" s="192"/>
      <c r="F6" s="192"/>
      <c r="G6" s="192"/>
      <c r="H6" s="192"/>
      <c r="I6" s="192"/>
      <c r="J6" s="192"/>
      <c r="K6" s="192"/>
      <c r="L6" s="192"/>
      <c r="M6" s="192"/>
      <c r="N6" s="197"/>
      <c r="O6" s="196"/>
      <c r="P6" s="192"/>
      <c r="Q6" s="192"/>
      <c r="R6" s="192"/>
      <c r="S6" s="192"/>
      <c r="T6" s="192"/>
      <c r="U6" s="192"/>
      <c r="V6" s="192"/>
      <c r="W6" s="192"/>
      <c r="X6" s="197"/>
      <c r="Y6" s="196"/>
      <c r="Z6" s="192"/>
      <c r="AA6" s="192"/>
      <c r="AB6" s="192"/>
      <c r="AC6" s="197"/>
      <c r="AD6" s="211"/>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703"/>
    </row>
    <row r="7" spans="1:55" ht="14.25" customHeight="1" x14ac:dyDescent="0.15">
      <c r="A7" s="689"/>
      <c r="B7" s="300"/>
      <c r="C7" s="196"/>
      <c r="D7" s="192"/>
      <c r="E7" s="192"/>
      <c r="F7" s="192"/>
      <c r="G7" s="192"/>
      <c r="H7" s="192"/>
      <c r="I7" s="192"/>
      <c r="J7" s="192"/>
      <c r="K7" s="192"/>
      <c r="L7" s="192"/>
      <c r="M7" s="192"/>
      <c r="N7" s="197"/>
      <c r="O7" s="735"/>
      <c r="P7" s="192"/>
      <c r="Q7" s="192"/>
      <c r="R7" s="192"/>
      <c r="S7" s="192"/>
      <c r="T7" s="192"/>
      <c r="U7" s="192"/>
      <c r="V7" s="192"/>
      <c r="W7" s="192"/>
      <c r="X7" s="197"/>
      <c r="Y7" s="196"/>
      <c r="Z7" s="192"/>
      <c r="AA7" s="192"/>
      <c r="AB7" s="192"/>
      <c r="AC7" s="197"/>
      <c r="AD7" s="235"/>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703"/>
    </row>
    <row r="8" spans="1:55" ht="14.25" customHeight="1" x14ac:dyDescent="0.15">
      <c r="A8" s="689"/>
      <c r="B8" s="300"/>
      <c r="C8" s="196"/>
      <c r="D8" s="192"/>
      <c r="E8" s="192"/>
      <c r="F8" s="192"/>
      <c r="G8" s="192"/>
      <c r="H8" s="192"/>
      <c r="I8" s="192"/>
      <c r="J8" s="192"/>
      <c r="K8" s="192"/>
      <c r="L8" s="192"/>
      <c r="M8" s="192"/>
      <c r="N8" s="197"/>
      <c r="O8" s="196"/>
      <c r="P8" s="192"/>
      <c r="Q8" s="192"/>
      <c r="R8" s="192"/>
      <c r="S8" s="192"/>
      <c r="T8" s="192"/>
      <c r="U8" s="192"/>
      <c r="V8" s="192"/>
      <c r="W8" s="192"/>
      <c r="X8" s="197"/>
      <c r="Y8" s="196"/>
      <c r="Z8" s="192"/>
      <c r="AA8" s="192"/>
      <c r="AB8" s="192"/>
      <c r="AC8" s="197"/>
      <c r="AD8" s="211"/>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703"/>
    </row>
    <row r="9" spans="1:55" ht="14.25" customHeight="1" x14ac:dyDescent="0.15">
      <c r="A9" s="689"/>
      <c r="B9" s="300"/>
      <c r="C9" s="196"/>
      <c r="D9" s="192"/>
      <c r="E9" s="192"/>
      <c r="F9" s="192"/>
      <c r="G9" s="192"/>
      <c r="H9" s="192"/>
      <c r="I9" s="192"/>
      <c r="J9" s="192"/>
      <c r="K9" s="192"/>
      <c r="L9" s="192"/>
      <c r="M9" s="192"/>
      <c r="N9" s="197"/>
      <c r="O9" s="196"/>
      <c r="P9" s="192"/>
      <c r="Q9" s="192"/>
      <c r="R9" s="192"/>
      <c r="S9" s="192"/>
      <c r="T9" s="192"/>
      <c r="U9" s="192"/>
      <c r="V9" s="192"/>
      <c r="W9" s="192"/>
      <c r="X9" s="197"/>
      <c r="Y9" s="196"/>
      <c r="Z9" s="192"/>
      <c r="AA9" s="192"/>
      <c r="AB9" s="192"/>
      <c r="AC9" s="197"/>
      <c r="AD9" s="211"/>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703"/>
    </row>
    <row r="10" spans="1:55" ht="14.25" customHeight="1" x14ac:dyDescent="0.15">
      <c r="A10" s="689"/>
      <c r="B10" s="300"/>
      <c r="C10" s="196"/>
      <c r="D10" s="192"/>
      <c r="E10" s="192"/>
      <c r="F10" s="192"/>
      <c r="G10" s="192"/>
      <c r="H10" s="192"/>
      <c r="I10" s="192"/>
      <c r="J10" s="192"/>
      <c r="K10" s="192"/>
      <c r="L10" s="192"/>
      <c r="M10" s="192"/>
      <c r="N10" s="197"/>
      <c r="O10" s="196"/>
      <c r="P10" s="192"/>
      <c r="Q10" s="192"/>
      <c r="R10" s="192"/>
      <c r="S10" s="192"/>
      <c r="T10" s="192"/>
      <c r="U10" s="192"/>
      <c r="V10" s="192"/>
      <c r="W10" s="192"/>
      <c r="X10" s="197"/>
      <c r="Y10" s="196"/>
      <c r="Z10" s="192"/>
      <c r="AA10" s="192"/>
      <c r="AB10" s="192"/>
      <c r="AC10" s="197"/>
      <c r="AD10" s="211"/>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703"/>
    </row>
    <row r="11" spans="1:55" ht="14.25" customHeight="1" x14ac:dyDescent="0.15">
      <c r="A11" s="689"/>
      <c r="B11" s="300"/>
      <c r="C11" s="196"/>
      <c r="D11" s="192"/>
      <c r="E11" s="192"/>
      <c r="F11" s="192"/>
      <c r="G11" s="192"/>
      <c r="H11" s="192"/>
      <c r="I11" s="192"/>
      <c r="J11" s="192"/>
      <c r="K11" s="192"/>
      <c r="L11" s="192"/>
      <c r="M11" s="192"/>
      <c r="N11" s="197"/>
      <c r="O11" s="196"/>
      <c r="P11" s="192"/>
      <c r="Q11" s="192"/>
      <c r="R11" s="192"/>
      <c r="S11" s="192"/>
      <c r="T11" s="192"/>
      <c r="U11" s="192"/>
      <c r="V11" s="192"/>
      <c r="W11" s="192"/>
      <c r="X11" s="197"/>
      <c r="Y11" s="196"/>
      <c r="Z11" s="192"/>
      <c r="AA11" s="192"/>
      <c r="AB11" s="192"/>
      <c r="AC11" s="197"/>
      <c r="AD11" s="235"/>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703"/>
    </row>
    <row r="12" spans="1:55" ht="14.25" customHeight="1" x14ac:dyDescent="0.15">
      <c r="A12" s="689"/>
      <c r="B12" s="300"/>
      <c r="C12" s="196"/>
      <c r="D12" s="192"/>
      <c r="E12" s="192"/>
      <c r="F12" s="192"/>
      <c r="G12" s="192"/>
      <c r="H12" s="192"/>
      <c r="I12" s="192"/>
      <c r="J12" s="192"/>
      <c r="K12" s="192"/>
      <c r="L12" s="192"/>
      <c r="M12" s="192"/>
      <c r="N12" s="197"/>
      <c r="O12" s="196"/>
      <c r="P12" s="192"/>
      <c r="Q12" s="192"/>
      <c r="R12" s="192"/>
      <c r="S12" s="192"/>
      <c r="T12" s="192"/>
      <c r="U12" s="192"/>
      <c r="V12" s="192"/>
      <c r="W12" s="192"/>
      <c r="X12" s="197"/>
      <c r="Y12" s="196"/>
      <c r="Z12" s="192"/>
      <c r="AA12" s="192"/>
      <c r="AB12" s="192"/>
      <c r="AC12" s="197"/>
      <c r="AD12" s="211"/>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703"/>
    </row>
    <row r="13" spans="1:55" ht="14.25" customHeight="1" x14ac:dyDescent="0.15">
      <c r="A13" s="689"/>
      <c r="B13" s="300"/>
      <c r="C13" s="196"/>
      <c r="D13" s="192"/>
      <c r="E13" s="192"/>
      <c r="F13" s="192"/>
      <c r="G13" s="192"/>
      <c r="H13" s="192"/>
      <c r="I13" s="192"/>
      <c r="J13" s="192"/>
      <c r="K13" s="192"/>
      <c r="L13" s="192"/>
      <c r="M13" s="192"/>
      <c r="N13" s="197"/>
      <c r="O13" s="196"/>
      <c r="P13" s="192"/>
      <c r="Q13" s="192"/>
      <c r="R13" s="192"/>
      <c r="S13" s="192"/>
      <c r="T13" s="192"/>
      <c r="U13" s="192"/>
      <c r="V13" s="192"/>
      <c r="W13" s="192"/>
      <c r="X13" s="197"/>
      <c r="Y13" s="196"/>
      <c r="Z13" s="192"/>
      <c r="AA13" s="192"/>
      <c r="AB13" s="192"/>
      <c r="AC13" s="197"/>
      <c r="AD13" s="211"/>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703"/>
    </row>
    <row r="14" spans="1:55" ht="14.25" customHeight="1" x14ac:dyDescent="0.15">
      <c r="A14" s="690"/>
      <c r="B14" s="302"/>
      <c r="C14" s="198"/>
      <c r="D14" s="199"/>
      <c r="E14" s="199"/>
      <c r="F14" s="199"/>
      <c r="G14" s="199"/>
      <c r="H14" s="199"/>
      <c r="I14" s="199"/>
      <c r="J14" s="199"/>
      <c r="K14" s="199"/>
      <c r="L14" s="199"/>
      <c r="M14" s="199"/>
      <c r="N14" s="200"/>
      <c r="O14" s="198"/>
      <c r="P14" s="199"/>
      <c r="Q14" s="199"/>
      <c r="R14" s="199"/>
      <c r="S14" s="199"/>
      <c r="T14" s="199"/>
      <c r="U14" s="199"/>
      <c r="V14" s="199"/>
      <c r="W14" s="199"/>
      <c r="X14" s="200"/>
      <c r="Y14" s="198"/>
      <c r="Z14" s="199"/>
      <c r="AA14" s="199"/>
      <c r="AB14" s="199"/>
      <c r="AC14" s="200"/>
      <c r="AD14" s="217"/>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708"/>
    </row>
    <row r="15" spans="1:55" ht="14.25" customHeight="1" x14ac:dyDescent="0.15">
      <c r="A15" s="688" t="s">
        <v>203</v>
      </c>
      <c r="B15" s="298"/>
      <c r="C15" s="193"/>
      <c r="D15" s="194"/>
      <c r="E15" s="194"/>
      <c r="F15" s="194"/>
      <c r="G15" s="194"/>
      <c r="H15" s="194"/>
      <c r="I15" s="194"/>
      <c r="J15" s="194"/>
      <c r="K15" s="194"/>
      <c r="L15" s="194"/>
      <c r="M15" s="194"/>
      <c r="N15" s="195"/>
      <c r="O15" s="193"/>
      <c r="P15" s="194"/>
      <c r="Q15" s="194"/>
      <c r="R15" s="194"/>
      <c r="S15" s="194"/>
      <c r="T15" s="194"/>
      <c r="U15" s="194"/>
      <c r="V15" s="194"/>
      <c r="W15" s="194"/>
      <c r="X15" s="195"/>
      <c r="Y15" s="193"/>
      <c r="Z15" s="194"/>
      <c r="AA15" s="194"/>
      <c r="AB15" s="194"/>
      <c r="AC15" s="195"/>
      <c r="AD15" s="323"/>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707"/>
    </row>
    <row r="16" spans="1:55" ht="14.25" customHeight="1" x14ac:dyDescent="0.15">
      <c r="A16" s="689"/>
      <c r="B16" s="300"/>
      <c r="C16" s="196"/>
      <c r="D16" s="192"/>
      <c r="E16" s="192"/>
      <c r="F16" s="192"/>
      <c r="G16" s="192"/>
      <c r="H16" s="192"/>
      <c r="I16" s="192"/>
      <c r="J16" s="192"/>
      <c r="K16" s="192"/>
      <c r="L16" s="192"/>
      <c r="M16" s="192"/>
      <c r="N16" s="197"/>
      <c r="O16" s="196"/>
      <c r="P16" s="192"/>
      <c r="Q16" s="192"/>
      <c r="R16" s="192"/>
      <c r="S16" s="192"/>
      <c r="T16" s="192"/>
      <c r="U16" s="192"/>
      <c r="V16" s="192"/>
      <c r="W16" s="192"/>
      <c r="X16" s="197"/>
      <c r="Y16" s="196"/>
      <c r="Z16" s="192"/>
      <c r="AA16" s="192"/>
      <c r="AB16" s="192"/>
      <c r="AC16" s="197"/>
      <c r="AD16" s="211"/>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703"/>
    </row>
    <row r="17" spans="1:55" ht="14.25" customHeight="1" x14ac:dyDescent="0.15">
      <c r="A17" s="689"/>
      <c r="B17" s="300"/>
      <c r="C17" s="196"/>
      <c r="D17" s="192"/>
      <c r="E17" s="192"/>
      <c r="F17" s="192"/>
      <c r="G17" s="192"/>
      <c r="H17" s="192"/>
      <c r="I17" s="192"/>
      <c r="J17" s="192"/>
      <c r="K17" s="192"/>
      <c r="L17" s="192"/>
      <c r="M17" s="192"/>
      <c r="N17" s="197"/>
      <c r="O17" s="196"/>
      <c r="P17" s="192"/>
      <c r="Q17" s="192"/>
      <c r="R17" s="192"/>
      <c r="S17" s="192"/>
      <c r="T17" s="192"/>
      <c r="U17" s="192"/>
      <c r="V17" s="192"/>
      <c r="W17" s="192"/>
      <c r="X17" s="197"/>
      <c r="Y17" s="196"/>
      <c r="Z17" s="192"/>
      <c r="AA17" s="192"/>
      <c r="AB17" s="192"/>
      <c r="AC17" s="197"/>
      <c r="AD17" s="211"/>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703"/>
    </row>
    <row r="18" spans="1:55" ht="14.25" customHeight="1" x14ac:dyDescent="0.15">
      <c r="A18" s="689"/>
      <c r="B18" s="300"/>
      <c r="C18" s="196"/>
      <c r="D18" s="192"/>
      <c r="E18" s="192"/>
      <c r="F18" s="192"/>
      <c r="G18" s="192"/>
      <c r="H18" s="192"/>
      <c r="I18" s="192"/>
      <c r="J18" s="192"/>
      <c r="K18" s="192"/>
      <c r="L18" s="192"/>
      <c r="M18" s="192"/>
      <c r="N18" s="197"/>
      <c r="O18" s="196"/>
      <c r="P18" s="192"/>
      <c r="Q18" s="192"/>
      <c r="R18" s="192"/>
      <c r="S18" s="192"/>
      <c r="T18" s="192"/>
      <c r="U18" s="192"/>
      <c r="V18" s="192"/>
      <c r="W18" s="192"/>
      <c r="X18" s="197"/>
      <c r="Y18" s="196"/>
      <c r="Z18" s="192"/>
      <c r="AA18" s="192"/>
      <c r="AB18" s="192"/>
      <c r="AC18" s="197"/>
      <c r="AD18" s="211"/>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703"/>
    </row>
    <row r="19" spans="1:55" ht="14.25" customHeight="1" x14ac:dyDescent="0.15">
      <c r="A19" s="689"/>
      <c r="B19" s="300"/>
      <c r="C19" s="196"/>
      <c r="D19" s="192"/>
      <c r="E19" s="192"/>
      <c r="F19" s="192"/>
      <c r="G19" s="192"/>
      <c r="H19" s="192"/>
      <c r="I19" s="192"/>
      <c r="J19" s="192"/>
      <c r="K19" s="192"/>
      <c r="L19" s="192"/>
      <c r="M19" s="192"/>
      <c r="N19" s="197"/>
      <c r="O19" s="735"/>
      <c r="P19" s="192"/>
      <c r="Q19" s="192"/>
      <c r="R19" s="192"/>
      <c r="S19" s="192"/>
      <c r="T19" s="192"/>
      <c r="U19" s="192"/>
      <c r="V19" s="192"/>
      <c r="W19" s="192"/>
      <c r="X19" s="197"/>
      <c r="Y19" s="196"/>
      <c r="Z19" s="192"/>
      <c r="AA19" s="192"/>
      <c r="AB19" s="192"/>
      <c r="AC19" s="197"/>
      <c r="AD19" s="235"/>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703"/>
    </row>
    <row r="20" spans="1:55" ht="14.25" customHeight="1" x14ac:dyDescent="0.15">
      <c r="A20" s="689"/>
      <c r="B20" s="300"/>
      <c r="C20" s="196"/>
      <c r="D20" s="192"/>
      <c r="E20" s="192"/>
      <c r="F20" s="192"/>
      <c r="G20" s="192"/>
      <c r="H20" s="192"/>
      <c r="I20" s="192"/>
      <c r="J20" s="192"/>
      <c r="K20" s="192"/>
      <c r="L20" s="192"/>
      <c r="M20" s="192"/>
      <c r="N20" s="197"/>
      <c r="O20" s="196"/>
      <c r="P20" s="192"/>
      <c r="Q20" s="192"/>
      <c r="R20" s="192"/>
      <c r="S20" s="192"/>
      <c r="T20" s="192"/>
      <c r="U20" s="192"/>
      <c r="V20" s="192"/>
      <c r="W20" s="192"/>
      <c r="X20" s="197"/>
      <c r="Y20" s="196"/>
      <c r="Z20" s="192"/>
      <c r="AA20" s="192"/>
      <c r="AB20" s="192"/>
      <c r="AC20" s="197"/>
      <c r="AD20" s="211"/>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703"/>
    </row>
    <row r="21" spans="1:55" ht="14.25" customHeight="1" x14ac:dyDescent="0.15">
      <c r="A21" s="689"/>
      <c r="B21" s="300"/>
      <c r="C21" s="196"/>
      <c r="D21" s="192"/>
      <c r="E21" s="192"/>
      <c r="F21" s="192"/>
      <c r="G21" s="192"/>
      <c r="H21" s="192"/>
      <c r="I21" s="192"/>
      <c r="J21" s="192"/>
      <c r="K21" s="192"/>
      <c r="L21" s="192"/>
      <c r="M21" s="192"/>
      <c r="N21" s="197"/>
      <c r="O21" s="196"/>
      <c r="P21" s="192"/>
      <c r="Q21" s="192"/>
      <c r="R21" s="192"/>
      <c r="S21" s="192"/>
      <c r="T21" s="192"/>
      <c r="U21" s="192"/>
      <c r="V21" s="192"/>
      <c r="W21" s="192"/>
      <c r="X21" s="197"/>
      <c r="Y21" s="196"/>
      <c r="Z21" s="192"/>
      <c r="AA21" s="192"/>
      <c r="AB21" s="192"/>
      <c r="AC21" s="197"/>
      <c r="AD21" s="211"/>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703"/>
    </row>
    <row r="22" spans="1:55" ht="14.25" customHeight="1" x14ac:dyDescent="0.15">
      <c r="A22" s="689"/>
      <c r="B22" s="300"/>
      <c r="C22" s="196"/>
      <c r="D22" s="192"/>
      <c r="E22" s="192"/>
      <c r="F22" s="192"/>
      <c r="G22" s="192"/>
      <c r="H22" s="192"/>
      <c r="I22" s="192"/>
      <c r="J22" s="192"/>
      <c r="K22" s="192"/>
      <c r="L22" s="192"/>
      <c r="M22" s="192"/>
      <c r="N22" s="197"/>
      <c r="O22" s="196"/>
      <c r="P22" s="192"/>
      <c r="Q22" s="192"/>
      <c r="R22" s="192"/>
      <c r="S22" s="192"/>
      <c r="T22" s="192"/>
      <c r="U22" s="192"/>
      <c r="V22" s="192"/>
      <c r="W22" s="192"/>
      <c r="X22" s="197"/>
      <c r="Y22" s="196"/>
      <c r="Z22" s="192"/>
      <c r="AA22" s="192"/>
      <c r="AB22" s="192"/>
      <c r="AC22" s="197"/>
      <c r="AD22" s="211"/>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703"/>
    </row>
    <row r="23" spans="1:55" ht="14.25" customHeight="1" x14ac:dyDescent="0.15">
      <c r="A23" s="689"/>
      <c r="B23" s="300"/>
      <c r="C23" s="196"/>
      <c r="D23" s="192"/>
      <c r="E23" s="192"/>
      <c r="F23" s="192"/>
      <c r="G23" s="192"/>
      <c r="H23" s="192"/>
      <c r="I23" s="192"/>
      <c r="J23" s="192"/>
      <c r="K23" s="192"/>
      <c r="L23" s="192"/>
      <c r="M23" s="192"/>
      <c r="N23" s="197"/>
      <c r="O23" s="196"/>
      <c r="P23" s="192"/>
      <c r="Q23" s="192"/>
      <c r="R23" s="192"/>
      <c r="S23" s="192"/>
      <c r="T23" s="192"/>
      <c r="U23" s="192"/>
      <c r="V23" s="192"/>
      <c r="W23" s="192"/>
      <c r="X23" s="197"/>
      <c r="Y23" s="196"/>
      <c r="Z23" s="192"/>
      <c r="AA23" s="192"/>
      <c r="AB23" s="192"/>
      <c r="AC23" s="197"/>
      <c r="AD23" s="751"/>
      <c r="AE23" s="752"/>
      <c r="AF23" s="752"/>
      <c r="AG23" s="752"/>
      <c r="AH23" s="752"/>
      <c r="AI23" s="752"/>
      <c r="AJ23" s="752"/>
      <c r="AK23" s="752"/>
      <c r="AL23" s="752"/>
      <c r="AM23" s="752"/>
      <c r="AN23" s="752"/>
      <c r="AO23" s="752"/>
      <c r="AP23" s="752"/>
      <c r="AQ23" s="752"/>
      <c r="AR23" s="752"/>
      <c r="AS23" s="752"/>
      <c r="AT23" s="752"/>
      <c r="AU23" s="752"/>
      <c r="AV23" s="752"/>
      <c r="AW23" s="752"/>
      <c r="AX23" s="752"/>
      <c r="AY23" s="752"/>
      <c r="AZ23" s="752"/>
      <c r="BA23" s="752"/>
      <c r="BB23" s="752"/>
      <c r="BC23" s="753"/>
    </row>
    <row r="24" spans="1:55" ht="14.25" customHeight="1" x14ac:dyDescent="0.15">
      <c r="A24" s="689"/>
      <c r="B24" s="300"/>
      <c r="C24" s="196"/>
      <c r="D24" s="192"/>
      <c r="E24" s="192"/>
      <c r="F24" s="192"/>
      <c r="G24" s="192"/>
      <c r="H24" s="192"/>
      <c r="I24" s="192"/>
      <c r="J24" s="192"/>
      <c r="K24" s="192"/>
      <c r="L24" s="192"/>
      <c r="M24" s="192"/>
      <c r="N24" s="197"/>
      <c r="O24" s="196"/>
      <c r="P24" s="192"/>
      <c r="Q24" s="192"/>
      <c r="R24" s="192"/>
      <c r="S24" s="192"/>
      <c r="T24" s="192"/>
      <c r="U24" s="192"/>
      <c r="V24" s="192"/>
      <c r="W24" s="192"/>
      <c r="X24" s="197"/>
      <c r="Y24" s="196"/>
      <c r="Z24" s="192"/>
      <c r="AA24" s="192"/>
      <c r="AB24" s="192"/>
      <c r="AC24" s="197"/>
      <c r="AD24" s="751"/>
      <c r="AE24" s="752"/>
      <c r="AF24" s="752"/>
      <c r="AG24" s="752"/>
      <c r="AH24" s="752"/>
      <c r="AI24" s="752"/>
      <c r="AJ24" s="752"/>
      <c r="AK24" s="752"/>
      <c r="AL24" s="752"/>
      <c r="AM24" s="752"/>
      <c r="AN24" s="752"/>
      <c r="AO24" s="752"/>
      <c r="AP24" s="752"/>
      <c r="AQ24" s="752"/>
      <c r="AR24" s="752"/>
      <c r="AS24" s="752"/>
      <c r="AT24" s="752"/>
      <c r="AU24" s="752"/>
      <c r="AV24" s="752"/>
      <c r="AW24" s="752"/>
      <c r="AX24" s="752"/>
      <c r="AY24" s="752"/>
      <c r="AZ24" s="752"/>
      <c r="BA24" s="752"/>
      <c r="BB24" s="752"/>
      <c r="BC24" s="753"/>
    </row>
    <row r="25" spans="1:55" ht="14.25" customHeight="1" x14ac:dyDescent="0.15">
      <c r="A25" s="689"/>
      <c r="B25" s="300"/>
      <c r="C25" s="196"/>
      <c r="D25" s="192"/>
      <c r="E25" s="192"/>
      <c r="F25" s="192"/>
      <c r="G25" s="192"/>
      <c r="H25" s="192"/>
      <c r="I25" s="192"/>
      <c r="J25" s="192"/>
      <c r="K25" s="192"/>
      <c r="L25" s="192"/>
      <c r="M25" s="192"/>
      <c r="N25" s="197"/>
      <c r="O25" s="196"/>
      <c r="P25" s="192"/>
      <c r="Q25" s="192"/>
      <c r="R25" s="192"/>
      <c r="S25" s="192"/>
      <c r="T25" s="192"/>
      <c r="U25" s="192"/>
      <c r="V25" s="192"/>
      <c r="W25" s="192"/>
      <c r="X25" s="197"/>
      <c r="Y25" s="196"/>
      <c r="Z25" s="192"/>
      <c r="AA25" s="192"/>
      <c r="AB25" s="192"/>
      <c r="AC25" s="197"/>
      <c r="AD25" s="751"/>
      <c r="AE25" s="752"/>
      <c r="AF25" s="752"/>
      <c r="AG25" s="752"/>
      <c r="AH25" s="752"/>
      <c r="AI25" s="752"/>
      <c r="AJ25" s="752"/>
      <c r="AK25" s="752"/>
      <c r="AL25" s="752"/>
      <c r="AM25" s="752"/>
      <c r="AN25" s="752"/>
      <c r="AO25" s="752"/>
      <c r="AP25" s="752"/>
      <c r="AQ25" s="752"/>
      <c r="AR25" s="752"/>
      <c r="AS25" s="752"/>
      <c r="AT25" s="752"/>
      <c r="AU25" s="752"/>
      <c r="AV25" s="752"/>
      <c r="AW25" s="752"/>
      <c r="AX25" s="752"/>
      <c r="AY25" s="752"/>
      <c r="AZ25" s="752"/>
      <c r="BA25" s="752"/>
      <c r="BB25" s="752"/>
      <c r="BC25" s="753"/>
    </row>
    <row r="26" spans="1:55" ht="14.25" customHeight="1" x14ac:dyDescent="0.15">
      <c r="A26" s="690"/>
      <c r="B26" s="302"/>
      <c r="C26" s="198"/>
      <c r="D26" s="199"/>
      <c r="E26" s="199"/>
      <c r="F26" s="199"/>
      <c r="G26" s="199"/>
      <c r="H26" s="199"/>
      <c r="I26" s="199"/>
      <c r="J26" s="199"/>
      <c r="K26" s="199"/>
      <c r="L26" s="199"/>
      <c r="M26" s="199"/>
      <c r="N26" s="200"/>
      <c r="O26" s="198"/>
      <c r="P26" s="199"/>
      <c r="Q26" s="199"/>
      <c r="R26" s="199"/>
      <c r="S26" s="199"/>
      <c r="T26" s="199"/>
      <c r="U26" s="199"/>
      <c r="V26" s="199"/>
      <c r="W26" s="199"/>
      <c r="X26" s="200"/>
      <c r="Y26" s="198"/>
      <c r="Z26" s="199"/>
      <c r="AA26" s="199"/>
      <c r="AB26" s="199"/>
      <c r="AC26" s="200"/>
      <c r="AD26" s="754"/>
      <c r="AE26" s="755"/>
      <c r="AF26" s="755"/>
      <c r="AG26" s="755"/>
      <c r="AH26" s="755"/>
      <c r="AI26" s="755"/>
      <c r="AJ26" s="755"/>
      <c r="AK26" s="755"/>
      <c r="AL26" s="755"/>
      <c r="AM26" s="755"/>
      <c r="AN26" s="755"/>
      <c r="AO26" s="755"/>
      <c r="AP26" s="755"/>
      <c r="AQ26" s="755"/>
      <c r="AR26" s="755"/>
      <c r="AS26" s="755"/>
      <c r="AT26" s="755"/>
      <c r="AU26" s="755"/>
      <c r="AV26" s="755"/>
      <c r="AW26" s="755"/>
      <c r="AX26" s="755"/>
      <c r="AY26" s="755"/>
      <c r="AZ26" s="755"/>
      <c r="BA26" s="755"/>
      <c r="BB26" s="755"/>
      <c r="BC26" s="756"/>
    </row>
    <row r="27" spans="1:55" ht="14.25" customHeight="1" x14ac:dyDescent="0.15">
      <c r="A27" s="688"/>
      <c r="B27" s="298"/>
      <c r="C27" s="193" t="s">
        <v>270</v>
      </c>
      <c r="D27" s="194"/>
      <c r="E27" s="194"/>
      <c r="F27" s="194"/>
      <c r="G27" s="194"/>
      <c r="H27" s="194"/>
      <c r="I27" s="194"/>
      <c r="J27" s="194"/>
      <c r="K27" s="194"/>
      <c r="L27" s="194"/>
      <c r="M27" s="194"/>
      <c r="N27" s="195"/>
      <c r="O27" s="193" t="s">
        <v>271</v>
      </c>
      <c r="P27" s="194"/>
      <c r="Q27" s="194"/>
      <c r="R27" s="194"/>
      <c r="S27" s="194"/>
      <c r="T27" s="194"/>
      <c r="U27" s="194"/>
      <c r="V27" s="194"/>
      <c r="W27" s="194"/>
      <c r="X27" s="194"/>
      <c r="Y27" s="194"/>
      <c r="Z27" s="194"/>
      <c r="AA27" s="194"/>
      <c r="AB27" s="194"/>
      <c r="AC27" s="195"/>
      <c r="AD27" s="198" t="s">
        <v>198</v>
      </c>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357"/>
    </row>
    <row r="28" spans="1:55" ht="14.25" customHeight="1" x14ac:dyDescent="0.15">
      <c r="A28" s="690"/>
      <c r="B28" s="302"/>
      <c r="C28" s="198"/>
      <c r="D28" s="199"/>
      <c r="E28" s="199"/>
      <c r="F28" s="199"/>
      <c r="G28" s="199"/>
      <c r="H28" s="199"/>
      <c r="I28" s="199"/>
      <c r="J28" s="199"/>
      <c r="K28" s="199"/>
      <c r="L28" s="199"/>
      <c r="M28" s="199"/>
      <c r="N28" s="200"/>
      <c r="O28" s="198"/>
      <c r="P28" s="199"/>
      <c r="Q28" s="199"/>
      <c r="R28" s="199"/>
      <c r="S28" s="199"/>
      <c r="T28" s="199"/>
      <c r="U28" s="199"/>
      <c r="V28" s="199"/>
      <c r="W28" s="199"/>
      <c r="X28" s="199"/>
      <c r="Y28" s="199"/>
      <c r="Z28" s="199"/>
      <c r="AA28" s="199"/>
      <c r="AB28" s="199"/>
      <c r="AC28" s="200"/>
      <c r="AD28" s="734"/>
      <c r="AE28" s="631"/>
      <c r="AF28" s="631"/>
      <c r="AG28" s="631"/>
      <c r="AH28" s="631"/>
      <c r="AI28" s="631"/>
      <c r="AJ28" s="631"/>
      <c r="AK28" s="631"/>
      <c r="AL28" s="631"/>
      <c r="AM28" s="631"/>
      <c r="AN28" s="631"/>
      <c r="AO28" s="631"/>
      <c r="AP28" s="631"/>
      <c r="AQ28" s="631"/>
      <c r="AR28" s="631"/>
      <c r="AS28" s="631"/>
      <c r="AT28" s="631"/>
      <c r="AU28" s="631"/>
      <c r="AV28" s="631"/>
      <c r="AW28" s="631"/>
      <c r="AX28" s="631"/>
      <c r="AY28" s="631"/>
      <c r="AZ28" s="631"/>
      <c r="BA28" s="631"/>
      <c r="BB28" s="631"/>
      <c r="BC28" s="737"/>
    </row>
    <row r="29" spans="1:55" ht="14.25" customHeight="1" x14ac:dyDescent="0.15">
      <c r="A29" s="688" t="s">
        <v>202</v>
      </c>
      <c r="B29" s="298"/>
      <c r="C29" s="193"/>
      <c r="D29" s="194"/>
      <c r="E29" s="194"/>
      <c r="F29" s="194"/>
      <c r="G29" s="194"/>
      <c r="H29" s="194"/>
      <c r="I29" s="194"/>
      <c r="J29" s="194"/>
      <c r="K29" s="194"/>
      <c r="L29" s="194"/>
      <c r="M29" s="194"/>
      <c r="N29" s="195"/>
      <c r="O29" s="193"/>
      <c r="P29" s="194"/>
      <c r="Q29" s="194"/>
      <c r="R29" s="194"/>
      <c r="S29" s="194"/>
      <c r="T29" s="194"/>
      <c r="U29" s="194"/>
      <c r="V29" s="194"/>
      <c r="W29" s="194"/>
      <c r="X29" s="194"/>
      <c r="Y29" s="194"/>
      <c r="Z29" s="194"/>
      <c r="AA29" s="194"/>
      <c r="AB29" s="194"/>
      <c r="AC29" s="195"/>
      <c r="AD29" s="757"/>
      <c r="AE29" s="758"/>
      <c r="AF29" s="758"/>
      <c r="AG29" s="758"/>
      <c r="AH29" s="758"/>
      <c r="AI29" s="758"/>
      <c r="AJ29" s="758"/>
      <c r="AK29" s="758"/>
      <c r="AL29" s="758"/>
      <c r="AM29" s="758"/>
      <c r="AN29" s="758"/>
      <c r="AO29" s="758"/>
      <c r="AP29" s="758"/>
      <c r="AQ29" s="758"/>
      <c r="AR29" s="758"/>
      <c r="AS29" s="758"/>
      <c r="AT29" s="758"/>
      <c r="AU29" s="758"/>
      <c r="AV29" s="758"/>
      <c r="AW29" s="758"/>
      <c r="AX29" s="758"/>
      <c r="AY29" s="758"/>
      <c r="AZ29" s="758"/>
      <c r="BA29" s="758"/>
      <c r="BB29" s="758"/>
      <c r="BC29" s="759"/>
    </row>
    <row r="30" spans="1:55" ht="14.25" customHeight="1" x14ac:dyDescent="0.15">
      <c r="A30" s="689"/>
      <c r="B30" s="300"/>
      <c r="C30" s="196"/>
      <c r="D30" s="192"/>
      <c r="E30" s="192"/>
      <c r="F30" s="192"/>
      <c r="G30" s="192"/>
      <c r="H30" s="192"/>
      <c r="I30" s="192"/>
      <c r="J30" s="192"/>
      <c r="K30" s="192"/>
      <c r="L30" s="192"/>
      <c r="M30" s="192"/>
      <c r="N30" s="197"/>
      <c r="O30" s="196"/>
      <c r="P30" s="192"/>
      <c r="Q30" s="192"/>
      <c r="R30" s="192"/>
      <c r="S30" s="192"/>
      <c r="T30" s="192"/>
      <c r="U30" s="192"/>
      <c r="V30" s="192"/>
      <c r="W30" s="192"/>
      <c r="X30" s="192"/>
      <c r="Y30" s="192"/>
      <c r="Z30" s="192"/>
      <c r="AA30" s="192"/>
      <c r="AB30" s="192"/>
      <c r="AC30" s="197"/>
      <c r="AD30" s="751"/>
      <c r="AE30" s="752"/>
      <c r="AF30" s="752"/>
      <c r="AG30" s="752"/>
      <c r="AH30" s="752"/>
      <c r="AI30" s="752"/>
      <c r="AJ30" s="752"/>
      <c r="AK30" s="752"/>
      <c r="AL30" s="752"/>
      <c r="AM30" s="752"/>
      <c r="AN30" s="752"/>
      <c r="AO30" s="752"/>
      <c r="AP30" s="752"/>
      <c r="AQ30" s="752"/>
      <c r="AR30" s="752"/>
      <c r="AS30" s="752"/>
      <c r="AT30" s="752"/>
      <c r="AU30" s="752"/>
      <c r="AV30" s="752"/>
      <c r="AW30" s="752"/>
      <c r="AX30" s="752"/>
      <c r="AY30" s="752"/>
      <c r="AZ30" s="752"/>
      <c r="BA30" s="752"/>
      <c r="BB30" s="752"/>
      <c r="BC30" s="753"/>
    </row>
    <row r="31" spans="1:55" ht="14.25" customHeight="1" x14ac:dyDescent="0.15">
      <c r="A31" s="689"/>
      <c r="B31" s="300"/>
      <c r="C31" s="196"/>
      <c r="D31" s="192"/>
      <c r="E31" s="192"/>
      <c r="F31" s="192"/>
      <c r="G31" s="192"/>
      <c r="H31" s="192"/>
      <c r="I31" s="192"/>
      <c r="J31" s="192"/>
      <c r="K31" s="192"/>
      <c r="L31" s="192"/>
      <c r="M31" s="192"/>
      <c r="N31" s="197"/>
      <c r="O31" s="196"/>
      <c r="P31" s="192"/>
      <c r="Q31" s="192"/>
      <c r="R31" s="192"/>
      <c r="S31" s="192"/>
      <c r="T31" s="192"/>
      <c r="U31" s="192"/>
      <c r="V31" s="192"/>
      <c r="W31" s="192"/>
      <c r="X31" s="192"/>
      <c r="Y31" s="192"/>
      <c r="Z31" s="192"/>
      <c r="AA31" s="192"/>
      <c r="AB31" s="192"/>
      <c r="AC31" s="197"/>
      <c r="AD31" s="751"/>
      <c r="AE31" s="752"/>
      <c r="AF31" s="752"/>
      <c r="AG31" s="752"/>
      <c r="AH31" s="752"/>
      <c r="AI31" s="752"/>
      <c r="AJ31" s="752"/>
      <c r="AK31" s="752"/>
      <c r="AL31" s="752"/>
      <c r="AM31" s="752"/>
      <c r="AN31" s="752"/>
      <c r="AO31" s="752"/>
      <c r="AP31" s="752"/>
      <c r="AQ31" s="752"/>
      <c r="AR31" s="752"/>
      <c r="AS31" s="752"/>
      <c r="AT31" s="752"/>
      <c r="AU31" s="752"/>
      <c r="AV31" s="752"/>
      <c r="AW31" s="752"/>
      <c r="AX31" s="752"/>
      <c r="AY31" s="752"/>
      <c r="AZ31" s="752"/>
      <c r="BA31" s="752"/>
      <c r="BB31" s="752"/>
      <c r="BC31" s="753"/>
    </row>
    <row r="32" spans="1:55" ht="14.25" customHeight="1" x14ac:dyDescent="0.15">
      <c r="A32" s="689"/>
      <c r="B32" s="300"/>
      <c r="C32" s="196"/>
      <c r="D32" s="192"/>
      <c r="E32" s="192"/>
      <c r="F32" s="192"/>
      <c r="G32" s="192"/>
      <c r="H32" s="192"/>
      <c r="I32" s="192"/>
      <c r="J32" s="192"/>
      <c r="K32" s="192"/>
      <c r="L32" s="192"/>
      <c r="M32" s="192"/>
      <c r="N32" s="197"/>
      <c r="O32" s="196"/>
      <c r="P32" s="192"/>
      <c r="Q32" s="192"/>
      <c r="R32" s="192"/>
      <c r="S32" s="192"/>
      <c r="T32" s="192"/>
      <c r="U32" s="192"/>
      <c r="V32" s="192"/>
      <c r="W32" s="192"/>
      <c r="X32" s="192"/>
      <c r="Y32" s="192"/>
      <c r="Z32" s="192"/>
      <c r="AA32" s="192"/>
      <c r="AB32" s="192"/>
      <c r="AC32" s="197"/>
      <c r="AD32" s="751"/>
      <c r="AE32" s="752"/>
      <c r="AF32" s="752"/>
      <c r="AG32" s="752"/>
      <c r="AH32" s="752"/>
      <c r="AI32" s="752"/>
      <c r="AJ32" s="752"/>
      <c r="AK32" s="752"/>
      <c r="AL32" s="752"/>
      <c r="AM32" s="752"/>
      <c r="AN32" s="752"/>
      <c r="AO32" s="752"/>
      <c r="AP32" s="752"/>
      <c r="AQ32" s="752"/>
      <c r="AR32" s="752"/>
      <c r="AS32" s="752"/>
      <c r="AT32" s="752"/>
      <c r="AU32" s="752"/>
      <c r="AV32" s="752"/>
      <c r="AW32" s="752"/>
      <c r="AX32" s="752"/>
      <c r="AY32" s="752"/>
      <c r="AZ32" s="752"/>
      <c r="BA32" s="752"/>
      <c r="BB32" s="752"/>
      <c r="BC32" s="753"/>
    </row>
    <row r="33" spans="1:55" ht="14.25" customHeight="1" x14ac:dyDescent="0.15">
      <c r="A33" s="689"/>
      <c r="B33" s="300"/>
      <c r="C33" s="196"/>
      <c r="D33" s="192"/>
      <c r="E33" s="192"/>
      <c r="F33" s="192"/>
      <c r="G33" s="192"/>
      <c r="H33" s="192"/>
      <c r="I33" s="192"/>
      <c r="J33" s="192"/>
      <c r="K33" s="192"/>
      <c r="L33" s="192"/>
      <c r="M33" s="192"/>
      <c r="N33" s="197"/>
      <c r="O33" s="196"/>
      <c r="P33" s="192"/>
      <c r="Q33" s="192"/>
      <c r="R33" s="192"/>
      <c r="S33" s="192"/>
      <c r="T33" s="192"/>
      <c r="U33" s="192"/>
      <c r="V33" s="192"/>
      <c r="W33" s="192"/>
      <c r="X33" s="192"/>
      <c r="Y33" s="192"/>
      <c r="Z33" s="192"/>
      <c r="AA33" s="192"/>
      <c r="AB33" s="192"/>
      <c r="AC33" s="197"/>
      <c r="AD33" s="751"/>
      <c r="AE33" s="752"/>
      <c r="AF33" s="752"/>
      <c r="AG33" s="752"/>
      <c r="AH33" s="752"/>
      <c r="AI33" s="752"/>
      <c r="AJ33" s="752"/>
      <c r="AK33" s="752"/>
      <c r="AL33" s="752"/>
      <c r="AM33" s="752"/>
      <c r="AN33" s="752"/>
      <c r="AO33" s="752"/>
      <c r="AP33" s="752"/>
      <c r="AQ33" s="752"/>
      <c r="AR33" s="752"/>
      <c r="AS33" s="752"/>
      <c r="AT33" s="752"/>
      <c r="AU33" s="752"/>
      <c r="AV33" s="752"/>
      <c r="AW33" s="752"/>
      <c r="AX33" s="752"/>
      <c r="AY33" s="752"/>
      <c r="AZ33" s="752"/>
      <c r="BA33" s="752"/>
      <c r="BB33" s="752"/>
      <c r="BC33" s="753"/>
    </row>
    <row r="34" spans="1:55" ht="14.25" customHeight="1" x14ac:dyDescent="0.15">
      <c r="A34" s="689"/>
      <c r="B34" s="300"/>
      <c r="C34" s="196"/>
      <c r="D34" s="192"/>
      <c r="E34" s="192"/>
      <c r="F34" s="192"/>
      <c r="G34" s="192"/>
      <c r="H34" s="192"/>
      <c r="I34" s="192"/>
      <c r="J34" s="192"/>
      <c r="K34" s="192"/>
      <c r="L34" s="192"/>
      <c r="M34" s="192"/>
      <c r="N34" s="197"/>
      <c r="O34" s="196"/>
      <c r="P34" s="192"/>
      <c r="Q34" s="192"/>
      <c r="R34" s="192"/>
      <c r="S34" s="192"/>
      <c r="T34" s="192"/>
      <c r="U34" s="192"/>
      <c r="V34" s="192"/>
      <c r="W34" s="192"/>
      <c r="X34" s="192"/>
      <c r="Y34" s="192"/>
      <c r="Z34" s="192"/>
      <c r="AA34" s="192"/>
      <c r="AB34" s="192"/>
      <c r="AC34" s="197"/>
      <c r="AD34" s="751"/>
      <c r="AE34" s="752"/>
      <c r="AF34" s="752"/>
      <c r="AG34" s="752"/>
      <c r="AH34" s="752"/>
      <c r="AI34" s="752"/>
      <c r="AJ34" s="752"/>
      <c r="AK34" s="752"/>
      <c r="AL34" s="752"/>
      <c r="AM34" s="752"/>
      <c r="AN34" s="752"/>
      <c r="AO34" s="752"/>
      <c r="AP34" s="752"/>
      <c r="AQ34" s="752"/>
      <c r="AR34" s="752"/>
      <c r="AS34" s="752"/>
      <c r="AT34" s="752"/>
      <c r="AU34" s="752"/>
      <c r="AV34" s="752"/>
      <c r="AW34" s="752"/>
      <c r="AX34" s="752"/>
      <c r="AY34" s="752"/>
      <c r="AZ34" s="752"/>
      <c r="BA34" s="752"/>
      <c r="BB34" s="752"/>
      <c r="BC34" s="753"/>
    </row>
    <row r="35" spans="1:55" ht="14.25" customHeight="1" x14ac:dyDescent="0.15">
      <c r="A35" s="689"/>
      <c r="B35" s="300"/>
      <c r="C35" s="196"/>
      <c r="D35" s="192"/>
      <c r="E35" s="192"/>
      <c r="F35" s="192"/>
      <c r="G35" s="192"/>
      <c r="H35" s="192"/>
      <c r="I35" s="192"/>
      <c r="J35" s="192"/>
      <c r="K35" s="192"/>
      <c r="L35" s="192"/>
      <c r="M35" s="192"/>
      <c r="N35" s="197"/>
      <c r="O35" s="196"/>
      <c r="P35" s="192"/>
      <c r="Q35" s="192"/>
      <c r="R35" s="192"/>
      <c r="S35" s="192"/>
      <c r="T35" s="192"/>
      <c r="U35" s="192"/>
      <c r="V35" s="192"/>
      <c r="W35" s="192"/>
      <c r="X35" s="192"/>
      <c r="Y35" s="192"/>
      <c r="Z35" s="192"/>
      <c r="AA35" s="192"/>
      <c r="AB35" s="192"/>
      <c r="AC35" s="197"/>
      <c r="AD35" s="751"/>
      <c r="AE35" s="752"/>
      <c r="AF35" s="752"/>
      <c r="AG35" s="752"/>
      <c r="AH35" s="752"/>
      <c r="AI35" s="752"/>
      <c r="AJ35" s="752"/>
      <c r="AK35" s="752"/>
      <c r="AL35" s="752"/>
      <c r="AM35" s="752"/>
      <c r="AN35" s="752"/>
      <c r="AO35" s="752"/>
      <c r="AP35" s="752"/>
      <c r="AQ35" s="752"/>
      <c r="AR35" s="752"/>
      <c r="AS35" s="752"/>
      <c r="AT35" s="752"/>
      <c r="AU35" s="752"/>
      <c r="AV35" s="752"/>
      <c r="AW35" s="752"/>
      <c r="AX35" s="752"/>
      <c r="AY35" s="752"/>
      <c r="AZ35" s="752"/>
      <c r="BA35" s="752"/>
      <c r="BB35" s="752"/>
      <c r="BC35" s="753"/>
    </row>
    <row r="36" spans="1:55" ht="14.25" customHeight="1" x14ac:dyDescent="0.15">
      <c r="A36" s="689"/>
      <c r="B36" s="300"/>
      <c r="C36" s="196"/>
      <c r="D36" s="192"/>
      <c r="E36" s="192"/>
      <c r="F36" s="192"/>
      <c r="G36" s="192"/>
      <c r="H36" s="192"/>
      <c r="I36" s="192"/>
      <c r="J36" s="192"/>
      <c r="K36" s="192"/>
      <c r="L36" s="192"/>
      <c r="M36" s="192"/>
      <c r="N36" s="197"/>
      <c r="O36" s="196"/>
      <c r="P36" s="192"/>
      <c r="Q36" s="192"/>
      <c r="R36" s="192"/>
      <c r="S36" s="192"/>
      <c r="T36" s="192"/>
      <c r="U36" s="192"/>
      <c r="V36" s="192"/>
      <c r="W36" s="192"/>
      <c r="X36" s="192"/>
      <c r="Y36" s="192"/>
      <c r="Z36" s="192"/>
      <c r="AA36" s="192"/>
      <c r="AB36" s="192"/>
      <c r="AC36" s="197"/>
      <c r="AD36" s="751"/>
      <c r="AE36" s="752"/>
      <c r="AF36" s="752"/>
      <c r="AG36" s="752"/>
      <c r="AH36" s="752"/>
      <c r="AI36" s="752"/>
      <c r="AJ36" s="752"/>
      <c r="AK36" s="752"/>
      <c r="AL36" s="752"/>
      <c r="AM36" s="752"/>
      <c r="AN36" s="752"/>
      <c r="AO36" s="752"/>
      <c r="AP36" s="752"/>
      <c r="AQ36" s="752"/>
      <c r="AR36" s="752"/>
      <c r="AS36" s="752"/>
      <c r="AT36" s="752"/>
      <c r="AU36" s="752"/>
      <c r="AV36" s="752"/>
      <c r="AW36" s="752"/>
      <c r="AX36" s="752"/>
      <c r="AY36" s="752"/>
      <c r="AZ36" s="752"/>
      <c r="BA36" s="752"/>
      <c r="BB36" s="752"/>
      <c r="BC36" s="753"/>
    </row>
    <row r="37" spans="1:55" ht="14.25" customHeight="1" x14ac:dyDescent="0.15">
      <c r="A37" s="689"/>
      <c r="B37" s="300"/>
      <c r="C37" s="196"/>
      <c r="D37" s="192"/>
      <c r="E37" s="192"/>
      <c r="F37" s="192"/>
      <c r="G37" s="192"/>
      <c r="H37" s="192"/>
      <c r="I37" s="192"/>
      <c r="J37" s="192"/>
      <c r="K37" s="192"/>
      <c r="L37" s="192"/>
      <c r="M37" s="192"/>
      <c r="N37" s="197"/>
      <c r="O37" s="196"/>
      <c r="P37" s="192"/>
      <c r="Q37" s="192"/>
      <c r="R37" s="192"/>
      <c r="S37" s="192"/>
      <c r="T37" s="192"/>
      <c r="U37" s="192"/>
      <c r="V37" s="192"/>
      <c r="W37" s="192"/>
      <c r="X37" s="192"/>
      <c r="Y37" s="192"/>
      <c r="Z37" s="192"/>
      <c r="AA37" s="192"/>
      <c r="AB37" s="192"/>
      <c r="AC37" s="197"/>
      <c r="AD37" s="751"/>
      <c r="AE37" s="752"/>
      <c r="AF37" s="752"/>
      <c r="AG37" s="752"/>
      <c r="AH37" s="752"/>
      <c r="AI37" s="752"/>
      <c r="AJ37" s="752"/>
      <c r="AK37" s="752"/>
      <c r="AL37" s="752"/>
      <c r="AM37" s="752"/>
      <c r="AN37" s="752"/>
      <c r="AO37" s="752"/>
      <c r="AP37" s="752"/>
      <c r="AQ37" s="752"/>
      <c r="AR37" s="752"/>
      <c r="AS37" s="752"/>
      <c r="AT37" s="752"/>
      <c r="AU37" s="752"/>
      <c r="AV37" s="752"/>
      <c r="AW37" s="752"/>
      <c r="AX37" s="752"/>
      <c r="AY37" s="752"/>
      <c r="AZ37" s="752"/>
      <c r="BA37" s="752"/>
      <c r="BB37" s="752"/>
      <c r="BC37" s="753"/>
    </row>
    <row r="38" spans="1:55" ht="14.25" customHeight="1" x14ac:dyDescent="0.15">
      <c r="A38" s="689"/>
      <c r="B38" s="300"/>
      <c r="C38" s="196"/>
      <c r="D38" s="192"/>
      <c r="E38" s="192"/>
      <c r="F38" s="192"/>
      <c r="G38" s="192"/>
      <c r="H38" s="192"/>
      <c r="I38" s="192"/>
      <c r="J38" s="192"/>
      <c r="K38" s="192"/>
      <c r="L38" s="192"/>
      <c r="M38" s="192"/>
      <c r="N38" s="197"/>
      <c r="O38" s="196"/>
      <c r="P38" s="192"/>
      <c r="Q38" s="192"/>
      <c r="R38" s="192"/>
      <c r="S38" s="192"/>
      <c r="T38" s="192"/>
      <c r="U38" s="192"/>
      <c r="V38" s="192"/>
      <c r="W38" s="192"/>
      <c r="X38" s="192"/>
      <c r="Y38" s="192"/>
      <c r="Z38" s="192"/>
      <c r="AA38" s="192"/>
      <c r="AB38" s="192"/>
      <c r="AC38" s="197"/>
      <c r="AD38" s="751"/>
      <c r="AE38" s="752"/>
      <c r="AF38" s="752"/>
      <c r="AG38" s="752"/>
      <c r="AH38" s="752"/>
      <c r="AI38" s="752"/>
      <c r="AJ38" s="752"/>
      <c r="AK38" s="752"/>
      <c r="AL38" s="752"/>
      <c r="AM38" s="752"/>
      <c r="AN38" s="752"/>
      <c r="AO38" s="752"/>
      <c r="AP38" s="752"/>
      <c r="AQ38" s="752"/>
      <c r="AR38" s="752"/>
      <c r="AS38" s="752"/>
      <c r="AT38" s="752"/>
      <c r="AU38" s="752"/>
      <c r="AV38" s="752"/>
      <c r="AW38" s="752"/>
      <c r="AX38" s="752"/>
      <c r="AY38" s="752"/>
      <c r="AZ38" s="752"/>
      <c r="BA38" s="752"/>
      <c r="BB38" s="752"/>
      <c r="BC38" s="753"/>
    </row>
    <row r="39" spans="1:55" ht="14.25" customHeight="1" x14ac:dyDescent="0.15">
      <c r="A39" s="689"/>
      <c r="B39" s="300"/>
      <c r="C39" s="196"/>
      <c r="D39" s="192"/>
      <c r="E39" s="192"/>
      <c r="F39" s="192"/>
      <c r="G39" s="192"/>
      <c r="H39" s="192"/>
      <c r="I39" s="192"/>
      <c r="J39" s="192"/>
      <c r="K39" s="192"/>
      <c r="L39" s="192"/>
      <c r="M39" s="192"/>
      <c r="N39" s="197"/>
      <c r="O39" s="196"/>
      <c r="P39" s="192"/>
      <c r="Q39" s="192"/>
      <c r="R39" s="192"/>
      <c r="S39" s="192"/>
      <c r="T39" s="192"/>
      <c r="U39" s="192"/>
      <c r="V39" s="192"/>
      <c r="W39" s="192"/>
      <c r="X39" s="192"/>
      <c r="Y39" s="192"/>
      <c r="Z39" s="192"/>
      <c r="AA39" s="192"/>
      <c r="AB39" s="192"/>
      <c r="AC39" s="197"/>
      <c r="AD39" s="751"/>
      <c r="AE39" s="752"/>
      <c r="AF39" s="752"/>
      <c r="AG39" s="752"/>
      <c r="AH39" s="752"/>
      <c r="AI39" s="752"/>
      <c r="AJ39" s="752"/>
      <c r="AK39" s="752"/>
      <c r="AL39" s="752"/>
      <c r="AM39" s="752"/>
      <c r="AN39" s="752"/>
      <c r="AO39" s="752"/>
      <c r="AP39" s="752"/>
      <c r="AQ39" s="752"/>
      <c r="AR39" s="752"/>
      <c r="AS39" s="752"/>
      <c r="AT39" s="752"/>
      <c r="AU39" s="752"/>
      <c r="AV39" s="752"/>
      <c r="AW39" s="752"/>
      <c r="AX39" s="752"/>
      <c r="AY39" s="752"/>
      <c r="AZ39" s="752"/>
      <c r="BA39" s="752"/>
      <c r="BB39" s="752"/>
      <c r="BC39" s="753"/>
    </row>
    <row r="40" spans="1:55" ht="14.25" customHeight="1" x14ac:dyDescent="0.15">
      <c r="A40" s="690"/>
      <c r="B40" s="302"/>
      <c r="C40" s="198"/>
      <c r="D40" s="199"/>
      <c r="E40" s="199"/>
      <c r="F40" s="199"/>
      <c r="G40" s="199"/>
      <c r="H40" s="199"/>
      <c r="I40" s="199"/>
      <c r="J40" s="199"/>
      <c r="K40" s="199"/>
      <c r="L40" s="199"/>
      <c r="M40" s="199"/>
      <c r="N40" s="200"/>
      <c r="O40" s="198"/>
      <c r="P40" s="199"/>
      <c r="Q40" s="199"/>
      <c r="R40" s="199"/>
      <c r="S40" s="199"/>
      <c r="T40" s="199"/>
      <c r="U40" s="199"/>
      <c r="V40" s="199"/>
      <c r="W40" s="199"/>
      <c r="X40" s="199"/>
      <c r="Y40" s="199"/>
      <c r="Z40" s="199"/>
      <c r="AA40" s="199"/>
      <c r="AB40" s="199"/>
      <c r="AC40" s="200"/>
      <c r="AD40" s="754"/>
      <c r="AE40" s="755"/>
      <c r="AF40" s="755"/>
      <c r="AG40" s="755"/>
      <c r="AH40" s="755"/>
      <c r="AI40" s="755"/>
      <c r="AJ40" s="755"/>
      <c r="AK40" s="755"/>
      <c r="AL40" s="755"/>
      <c r="AM40" s="755"/>
      <c r="AN40" s="755"/>
      <c r="AO40" s="755"/>
      <c r="AP40" s="755"/>
      <c r="AQ40" s="755"/>
      <c r="AR40" s="755"/>
      <c r="AS40" s="755"/>
      <c r="AT40" s="755"/>
      <c r="AU40" s="755"/>
      <c r="AV40" s="755"/>
      <c r="AW40" s="755"/>
      <c r="AX40" s="755"/>
      <c r="AY40" s="755"/>
      <c r="AZ40" s="755"/>
      <c r="BA40" s="755"/>
      <c r="BB40" s="755"/>
      <c r="BC40" s="756"/>
    </row>
    <row r="41" spans="1:55" ht="14.25" customHeight="1" x14ac:dyDescent="0.15">
      <c r="A41" s="738" t="s">
        <v>201</v>
      </c>
      <c r="B41" s="692"/>
      <c r="C41" s="692"/>
      <c r="D41" s="692"/>
      <c r="E41" s="692"/>
      <c r="F41" s="692"/>
      <c r="G41" s="692"/>
      <c r="H41" s="692"/>
      <c r="I41" s="692"/>
      <c r="J41" s="692"/>
      <c r="K41" s="692"/>
      <c r="L41" s="692"/>
      <c r="M41" s="692"/>
      <c r="N41" s="693"/>
      <c r="O41" s="193" t="s">
        <v>207</v>
      </c>
      <c r="P41" s="194"/>
      <c r="Q41" s="194"/>
      <c r="R41" s="194"/>
      <c r="S41" s="194"/>
      <c r="T41" s="194"/>
      <c r="U41" s="194"/>
      <c r="V41" s="194"/>
      <c r="W41" s="194"/>
      <c r="X41" s="194"/>
      <c r="Y41" s="195"/>
      <c r="Z41" s="193" t="s">
        <v>205</v>
      </c>
      <c r="AA41" s="194"/>
      <c r="AB41" s="194"/>
      <c r="AC41" s="194"/>
      <c r="AD41" s="194"/>
      <c r="AE41" s="194"/>
      <c r="AF41" s="194"/>
      <c r="AG41" s="195"/>
      <c r="AH41" s="193" t="s">
        <v>206</v>
      </c>
      <c r="AI41" s="194"/>
      <c r="AJ41" s="194"/>
      <c r="AK41" s="194"/>
      <c r="AL41" s="194"/>
      <c r="AM41" s="194"/>
      <c r="AN41" s="194"/>
      <c r="AO41" s="194"/>
      <c r="AP41" s="194"/>
      <c r="AQ41" s="194"/>
      <c r="AR41" s="194"/>
      <c r="AS41" s="194"/>
      <c r="AT41" s="194"/>
      <c r="AU41" s="194"/>
      <c r="AV41" s="194"/>
      <c r="AW41" s="194"/>
      <c r="AX41" s="194"/>
      <c r="AY41" s="194"/>
      <c r="AZ41" s="194"/>
      <c r="BA41" s="194"/>
      <c r="BB41" s="194"/>
      <c r="BC41" s="356"/>
    </row>
    <row r="42" spans="1:55" ht="14.25" customHeight="1" x14ac:dyDescent="0.15">
      <c r="A42" s="739"/>
      <c r="B42" s="207"/>
      <c r="C42" s="207"/>
      <c r="D42" s="207"/>
      <c r="E42" s="207"/>
      <c r="F42" s="207"/>
      <c r="G42" s="207"/>
      <c r="H42" s="207"/>
      <c r="I42" s="207"/>
      <c r="J42" s="207"/>
      <c r="K42" s="207"/>
      <c r="L42" s="207"/>
      <c r="M42" s="207"/>
      <c r="N42" s="208"/>
      <c r="O42" s="198"/>
      <c r="P42" s="199"/>
      <c r="Q42" s="199"/>
      <c r="R42" s="199"/>
      <c r="S42" s="199"/>
      <c r="T42" s="199"/>
      <c r="U42" s="199"/>
      <c r="V42" s="199"/>
      <c r="W42" s="199"/>
      <c r="X42" s="199"/>
      <c r="Y42" s="200"/>
      <c r="Z42" s="198"/>
      <c r="AA42" s="199"/>
      <c r="AB42" s="199"/>
      <c r="AC42" s="199"/>
      <c r="AD42" s="199"/>
      <c r="AE42" s="199"/>
      <c r="AF42" s="199"/>
      <c r="AG42" s="200"/>
      <c r="AH42" s="198"/>
      <c r="AI42" s="199"/>
      <c r="AJ42" s="199"/>
      <c r="AK42" s="199"/>
      <c r="AL42" s="199"/>
      <c r="AM42" s="199"/>
      <c r="AN42" s="199"/>
      <c r="AO42" s="199"/>
      <c r="AP42" s="199"/>
      <c r="AQ42" s="199"/>
      <c r="AR42" s="199"/>
      <c r="AS42" s="199"/>
      <c r="AT42" s="199"/>
      <c r="AU42" s="199"/>
      <c r="AV42" s="199"/>
      <c r="AW42" s="199"/>
      <c r="AX42" s="199"/>
      <c r="AY42" s="199"/>
      <c r="AZ42" s="199"/>
      <c r="BA42" s="199"/>
      <c r="BB42" s="199"/>
      <c r="BC42" s="357"/>
    </row>
    <row r="43" spans="1:55" ht="14.25" customHeight="1" x14ac:dyDescent="0.15">
      <c r="A43" s="739"/>
      <c r="B43" s="207"/>
      <c r="C43" s="207"/>
      <c r="D43" s="207"/>
      <c r="E43" s="207"/>
      <c r="F43" s="207"/>
      <c r="G43" s="207"/>
      <c r="H43" s="207"/>
      <c r="I43" s="207"/>
      <c r="J43" s="207"/>
      <c r="K43" s="207"/>
      <c r="L43" s="207"/>
      <c r="M43" s="207"/>
      <c r="N43" s="208"/>
      <c r="O43" s="193"/>
      <c r="P43" s="194"/>
      <c r="Q43" s="194"/>
      <c r="R43" s="194"/>
      <c r="S43" s="194"/>
      <c r="T43" s="194"/>
      <c r="U43" s="194"/>
      <c r="V43" s="194"/>
      <c r="W43" s="194"/>
      <c r="X43" s="194"/>
      <c r="Y43" s="195"/>
      <c r="Z43" s="193"/>
      <c r="AA43" s="194"/>
      <c r="AB43" s="194"/>
      <c r="AC43" s="194"/>
      <c r="AD43" s="194"/>
      <c r="AE43" s="194"/>
      <c r="AF43" s="194"/>
      <c r="AG43" s="195"/>
      <c r="AH43" s="323"/>
      <c r="AI43" s="215"/>
      <c r="AJ43" s="215"/>
      <c r="AK43" s="215"/>
      <c r="AL43" s="215"/>
      <c r="AM43" s="215"/>
      <c r="AN43" s="215"/>
      <c r="AO43" s="215"/>
      <c r="AP43" s="215"/>
      <c r="AQ43" s="215"/>
      <c r="AR43" s="215"/>
      <c r="AS43" s="215"/>
      <c r="AT43" s="215"/>
      <c r="AU43" s="215"/>
      <c r="AV43" s="215"/>
      <c r="AW43" s="215"/>
      <c r="AX43" s="215"/>
      <c r="AY43" s="215"/>
      <c r="AZ43" s="215"/>
      <c r="BA43" s="215"/>
      <c r="BB43" s="215"/>
      <c r="BC43" s="707"/>
    </row>
    <row r="44" spans="1:55" ht="14.25" customHeight="1" x14ac:dyDescent="0.15">
      <c r="A44" s="739"/>
      <c r="B44" s="207"/>
      <c r="C44" s="207"/>
      <c r="D44" s="207"/>
      <c r="E44" s="207"/>
      <c r="F44" s="207"/>
      <c r="G44" s="207"/>
      <c r="H44" s="207"/>
      <c r="I44" s="207"/>
      <c r="J44" s="207"/>
      <c r="K44" s="207"/>
      <c r="L44" s="207"/>
      <c r="M44" s="207"/>
      <c r="N44" s="208"/>
      <c r="O44" s="196"/>
      <c r="P44" s="192"/>
      <c r="Q44" s="192"/>
      <c r="R44" s="192"/>
      <c r="S44" s="192"/>
      <c r="T44" s="192"/>
      <c r="U44" s="192"/>
      <c r="V44" s="192"/>
      <c r="W44" s="192"/>
      <c r="X44" s="192"/>
      <c r="Y44" s="197"/>
      <c r="Z44" s="196"/>
      <c r="AA44" s="192"/>
      <c r="AB44" s="192"/>
      <c r="AC44" s="192"/>
      <c r="AD44" s="192"/>
      <c r="AE44" s="192"/>
      <c r="AF44" s="192"/>
      <c r="AG44" s="197"/>
      <c r="AH44" s="211"/>
      <c r="AI44" s="212"/>
      <c r="AJ44" s="212"/>
      <c r="AK44" s="212"/>
      <c r="AL44" s="212"/>
      <c r="AM44" s="212"/>
      <c r="AN44" s="212"/>
      <c r="AO44" s="212"/>
      <c r="AP44" s="212"/>
      <c r="AQ44" s="212"/>
      <c r="AR44" s="212"/>
      <c r="AS44" s="212"/>
      <c r="AT44" s="212"/>
      <c r="AU44" s="212"/>
      <c r="AV44" s="212"/>
      <c r="AW44" s="212"/>
      <c r="AX44" s="212"/>
      <c r="AY44" s="212"/>
      <c r="AZ44" s="212"/>
      <c r="BA44" s="212"/>
      <c r="BB44" s="212"/>
      <c r="BC44" s="703"/>
    </row>
    <row r="45" spans="1:55" ht="14.25" customHeight="1" x14ac:dyDescent="0.15">
      <c r="A45" s="739"/>
      <c r="B45" s="207"/>
      <c r="C45" s="207"/>
      <c r="D45" s="207"/>
      <c r="E45" s="207"/>
      <c r="F45" s="207"/>
      <c r="G45" s="207"/>
      <c r="H45" s="207"/>
      <c r="I45" s="207"/>
      <c r="J45" s="207"/>
      <c r="K45" s="207"/>
      <c r="L45" s="207"/>
      <c r="M45" s="207"/>
      <c r="N45" s="208"/>
      <c r="O45" s="196"/>
      <c r="P45" s="192"/>
      <c r="Q45" s="192"/>
      <c r="R45" s="192"/>
      <c r="S45" s="192"/>
      <c r="T45" s="192"/>
      <c r="U45" s="192"/>
      <c r="V45" s="192"/>
      <c r="W45" s="192"/>
      <c r="X45" s="192"/>
      <c r="Y45" s="197"/>
      <c r="Z45" s="196"/>
      <c r="AA45" s="192"/>
      <c r="AB45" s="192"/>
      <c r="AC45" s="192"/>
      <c r="AD45" s="192"/>
      <c r="AE45" s="192"/>
      <c r="AF45" s="192"/>
      <c r="AG45" s="197"/>
      <c r="AH45" s="211"/>
      <c r="AI45" s="212"/>
      <c r="AJ45" s="212"/>
      <c r="AK45" s="212"/>
      <c r="AL45" s="212"/>
      <c r="AM45" s="212"/>
      <c r="AN45" s="212"/>
      <c r="AO45" s="212"/>
      <c r="AP45" s="212"/>
      <c r="AQ45" s="212"/>
      <c r="AR45" s="212"/>
      <c r="AS45" s="212"/>
      <c r="AT45" s="212"/>
      <c r="AU45" s="212"/>
      <c r="AV45" s="212"/>
      <c r="AW45" s="212"/>
      <c r="AX45" s="212"/>
      <c r="AY45" s="212"/>
      <c r="AZ45" s="212"/>
      <c r="BA45" s="212"/>
      <c r="BB45" s="212"/>
      <c r="BC45" s="703"/>
    </row>
    <row r="46" spans="1:55" ht="14.25" customHeight="1" x14ac:dyDescent="0.15">
      <c r="A46" s="739"/>
      <c r="B46" s="207"/>
      <c r="C46" s="207"/>
      <c r="D46" s="207"/>
      <c r="E46" s="207"/>
      <c r="F46" s="207"/>
      <c r="G46" s="207"/>
      <c r="H46" s="207"/>
      <c r="I46" s="207"/>
      <c r="J46" s="207"/>
      <c r="K46" s="207"/>
      <c r="L46" s="207"/>
      <c r="M46" s="207"/>
      <c r="N46" s="208"/>
      <c r="O46" s="196"/>
      <c r="P46" s="192"/>
      <c r="Q46" s="192"/>
      <c r="R46" s="192"/>
      <c r="S46" s="192"/>
      <c r="T46" s="192"/>
      <c r="U46" s="192"/>
      <c r="V46" s="192"/>
      <c r="W46" s="192"/>
      <c r="X46" s="192"/>
      <c r="Y46" s="197"/>
      <c r="Z46" s="196"/>
      <c r="AA46" s="192"/>
      <c r="AB46" s="192"/>
      <c r="AC46" s="192"/>
      <c r="AD46" s="192"/>
      <c r="AE46" s="192"/>
      <c r="AF46" s="192"/>
      <c r="AG46" s="197"/>
      <c r="AH46" s="211"/>
      <c r="AI46" s="212"/>
      <c r="AJ46" s="212"/>
      <c r="AK46" s="212"/>
      <c r="AL46" s="212"/>
      <c r="AM46" s="212"/>
      <c r="AN46" s="212"/>
      <c r="AO46" s="212"/>
      <c r="AP46" s="212"/>
      <c r="AQ46" s="212"/>
      <c r="AR46" s="212"/>
      <c r="AS46" s="212"/>
      <c r="AT46" s="212"/>
      <c r="AU46" s="212"/>
      <c r="AV46" s="212"/>
      <c r="AW46" s="212"/>
      <c r="AX46" s="212"/>
      <c r="AY46" s="212"/>
      <c r="AZ46" s="212"/>
      <c r="BA46" s="212"/>
      <c r="BB46" s="212"/>
      <c r="BC46" s="703"/>
    </row>
    <row r="47" spans="1:55" ht="14.25" customHeight="1" x14ac:dyDescent="0.15">
      <c r="A47" s="739"/>
      <c r="B47" s="207"/>
      <c r="C47" s="207"/>
      <c r="D47" s="207"/>
      <c r="E47" s="207"/>
      <c r="F47" s="207"/>
      <c r="G47" s="207"/>
      <c r="H47" s="207"/>
      <c r="I47" s="207"/>
      <c r="J47" s="207"/>
      <c r="K47" s="207"/>
      <c r="L47" s="207"/>
      <c r="M47" s="207"/>
      <c r="N47" s="208"/>
      <c r="O47" s="196"/>
      <c r="P47" s="192"/>
      <c r="Q47" s="192"/>
      <c r="R47" s="192"/>
      <c r="S47" s="192"/>
      <c r="T47" s="192"/>
      <c r="U47" s="192"/>
      <c r="V47" s="192"/>
      <c r="W47" s="192"/>
      <c r="X47" s="192"/>
      <c r="Y47" s="197"/>
      <c r="Z47" s="196"/>
      <c r="AA47" s="192"/>
      <c r="AB47" s="192"/>
      <c r="AC47" s="192"/>
      <c r="AD47" s="192"/>
      <c r="AE47" s="192"/>
      <c r="AF47" s="192"/>
      <c r="AG47" s="197"/>
      <c r="AH47" s="211"/>
      <c r="AI47" s="212"/>
      <c r="AJ47" s="212"/>
      <c r="AK47" s="212"/>
      <c r="AL47" s="212"/>
      <c r="AM47" s="212"/>
      <c r="AN47" s="212"/>
      <c r="AO47" s="212"/>
      <c r="AP47" s="212"/>
      <c r="AQ47" s="212"/>
      <c r="AR47" s="212"/>
      <c r="AS47" s="212"/>
      <c r="AT47" s="212"/>
      <c r="AU47" s="212"/>
      <c r="AV47" s="212"/>
      <c r="AW47" s="212"/>
      <c r="AX47" s="212"/>
      <c r="AY47" s="212"/>
      <c r="AZ47" s="212"/>
      <c r="BA47" s="212"/>
      <c r="BB47" s="212"/>
      <c r="BC47" s="703"/>
    </row>
    <row r="48" spans="1:55" ht="14.25" customHeight="1" x14ac:dyDescent="0.15">
      <c r="A48" s="739"/>
      <c r="B48" s="207"/>
      <c r="C48" s="207"/>
      <c r="D48" s="207"/>
      <c r="E48" s="207"/>
      <c r="F48" s="207"/>
      <c r="G48" s="207"/>
      <c r="H48" s="207"/>
      <c r="I48" s="207"/>
      <c r="J48" s="207"/>
      <c r="K48" s="207"/>
      <c r="L48" s="207"/>
      <c r="M48" s="207"/>
      <c r="N48" s="208"/>
      <c r="O48" s="196"/>
      <c r="P48" s="192"/>
      <c r="Q48" s="192"/>
      <c r="R48" s="192"/>
      <c r="S48" s="192"/>
      <c r="T48" s="192"/>
      <c r="U48" s="192"/>
      <c r="V48" s="192"/>
      <c r="W48" s="192"/>
      <c r="X48" s="192"/>
      <c r="Y48" s="197"/>
      <c r="Z48" s="196"/>
      <c r="AA48" s="192"/>
      <c r="AB48" s="192"/>
      <c r="AC48" s="192"/>
      <c r="AD48" s="192"/>
      <c r="AE48" s="192"/>
      <c r="AF48" s="192"/>
      <c r="AG48" s="197"/>
      <c r="AH48" s="211"/>
      <c r="AI48" s="212"/>
      <c r="AJ48" s="212"/>
      <c r="AK48" s="212"/>
      <c r="AL48" s="212"/>
      <c r="AM48" s="212"/>
      <c r="AN48" s="212"/>
      <c r="AO48" s="212"/>
      <c r="AP48" s="212"/>
      <c r="AQ48" s="212"/>
      <c r="AR48" s="212"/>
      <c r="AS48" s="212"/>
      <c r="AT48" s="212"/>
      <c r="AU48" s="212"/>
      <c r="AV48" s="212"/>
      <c r="AW48" s="212"/>
      <c r="AX48" s="212"/>
      <c r="AY48" s="212"/>
      <c r="AZ48" s="212"/>
      <c r="BA48" s="212"/>
      <c r="BB48" s="212"/>
      <c r="BC48" s="703"/>
    </row>
    <row r="49" spans="1:55" ht="14.25" customHeight="1" x14ac:dyDescent="0.15">
      <c r="A49" s="739"/>
      <c r="B49" s="207"/>
      <c r="C49" s="207"/>
      <c r="D49" s="207"/>
      <c r="E49" s="207"/>
      <c r="F49" s="207"/>
      <c r="G49" s="207"/>
      <c r="H49" s="207"/>
      <c r="I49" s="207"/>
      <c r="J49" s="207"/>
      <c r="K49" s="207"/>
      <c r="L49" s="207"/>
      <c r="M49" s="207"/>
      <c r="N49" s="208"/>
      <c r="O49" s="196"/>
      <c r="P49" s="192"/>
      <c r="Q49" s="192"/>
      <c r="R49" s="192"/>
      <c r="S49" s="192"/>
      <c r="T49" s="192"/>
      <c r="U49" s="192"/>
      <c r="V49" s="192"/>
      <c r="W49" s="192"/>
      <c r="X49" s="192"/>
      <c r="Y49" s="197"/>
      <c r="Z49" s="196"/>
      <c r="AA49" s="192"/>
      <c r="AB49" s="192"/>
      <c r="AC49" s="192"/>
      <c r="AD49" s="192"/>
      <c r="AE49" s="192"/>
      <c r="AF49" s="192"/>
      <c r="AG49" s="197"/>
      <c r="AH49" s="211"/>
      <c r="AI49" s="212"/>
      <c r="AJ49" s="212"/>
      <c r="AK49" s="212"/>
      <c r="AL49" s="212"/>
      <c r="AM49" s="212"/>
      <c r="AN49" s="212"/>
      <c r="AO49" s="212"/>
      <c r="AP49" s="212"/>
      <c r="AQ49" s="212"/>
      <c r="AR49" s="212"/>
      <c r="AS49" s="212"/>
      <c r="AT49" s="212"/>
      <c r="AU49" s="212"/>
      <c r="AV49" s="212"/>
      <c r="AW49" s="212"/>
      <c r="AX49" s="212"/>
      <c r="AY49" s="212"/>
      <c r="AZ49" s="212"/>
      <c r="BA49" s="212"/>
      <c r="BB49" s="212"/>
      <c r="BC49" s="703"/>
    </row>
    <row r="50" spans="1:55" ht="14.25" customHeight="1" x14ac:dyDescent="0.15">
      <c r="A50" s="739"/>
      <c r="B50" s="207"/>
      <c r="C50" s="207"/>
      <c r="D50" s="207"/>
      <c r="E50" s="207"/>
      <c r="F50" s="207"/>
      <c r="G50" s="207"/>
      <c r="H50" s="207"/>
      <c r="I50" s="207"/>
      <c r="J50" s="207"/>
      <c r="K50" s="207"/>
      <c r="L50" s="207"/>
      <c r="M50" s="207"/>
      <c r="N50" s="208"/>
      <c r="O50" s="196"/>
      <c r="P50" s="192"/>
      <c r="Q50" s="192"/>
      <c r="R50" s="192"/>
      <c r="S50" s="192"/>
      <c r="T50" s="192"/>
      <c r="U50" s="192"/>
      <c r="V50" s="192"/>
      <c r="W50" s="192"/>
      <c r="X50" s="192"/>
      <c r="Y50" s="197"/>
      <c r="Z50" s="196"/>
      <c r="AA50" s="192"/>
      <c r="AB50" s="192"/>
      <c r="AC50" s="192"/>
      <c r="AD50" s="192"/>
      <c r="AE50" s="192"/>
      <c r="AF50" s="192"/>
      <c r="AG50" s="197"/>
      <c r="AH50" s="211"/>
      <c r="AI50" s="212"/>
      <c r="AJ50" s="212"/>
      <c r="AK50" s="212"/>
      <c r="AL50" s="212"/>
      <c r="AM50" s="212"/>
      <c r="AN50" s="212"/>
      <c r="AO50" s="212"/>
      <c r="AP50" s="212"/>
      <c r="AQ50" s="212"/>
      <c r="AR50" s="212"/>
      <c r="AS50" s="212"/>
      <c r="AT50" s="212"/>
      <c r="AU50" s="212"/>
      <c r="AV50" s="212"/>
      <c r="AW50" s="212"/>
      <c r="AX50" s="212"/>
      <c r="AY50" s="212"/>
      <c r="AZ50" s="212"/>
      <c r="BA50" s="212"/>
      <c r="BB50" s="212"/>
      <c r="BC50" s="703"/>
    </row>
    <row r="51" spans="1:55" ht="14.25" customHeight="1" x14ac:dyDescent="0.15">
      <c r="A51" s="739"/>
      <c r="B51" s="207"/>
      <c r="C51" s="207"/>
      <c r="D51" s="207"/>
      <c r="E51" s="207"/>
      <c r="F51" s="207"/>
      <c r="G51" s="207"/>
      <c r="H51" s="207"/>
      <c r="I51" s="207"/>
      <c r="J51" s="207"/>
      <c r="K51" s="207"/>
      <c r="L51" s="207"/>
      <c r="M51" s="207"/>
      <c r="N51" s="208"/>
      <c r="O51" s="196"/>
      <c r="P51" s="192"/>
      <c r="Q51" s="192"/>
      <c r="R51" s="192"/>
      <c r="S51" s="192"/>
      <c r="T51" s="192"/>
      <c r="U51" s="192"/>
      <c r="V51" s="192"/>
      <c r="W51" s="192"/>
      <c r="X51" s="192"/>
      <c r="Y51" s="197"/>
      <c r="Z51" s="196"/>
      <c r="AA51" s="192"/>
      <c r="AB51" s="192"/>
      <c r="AC51" s="192"/>
      <c r="AD51" s="192"/>
      <c r="AE51" s="192"/>
      <c r="AF51" s="192"/>
      <c r="AG51" s="197"/>
      <c r="AH51" s="196"/>
      <c r="AI51" s="192"/>
      <c r="AJ51" s="192"/>
      <c r="AK51" s="192"/>
      <c r="AL51" s="192"/>
      <c r="AM51" s="192"/>
      <c r="AN51" s="192"/>
      <c r="AO51" s="192"/>
      <c r="AP51" s="192"/>
      <c r="AQ51" s="192"/>
      <c r="AR51" s="192"/>
      <c r="AS51" s="192"/>
      <c r="AT51" s="192"/>
      <c r="AU51" s="192"/>
      <c r="AV51" s="192"/>
      <c r="AW51" s="192"/>
      <c r="AX51" s="192"/>
      <c r="AY51" s="192"/>
      <c r="AZ51" s="192"/>
      <c r="BA51" s="192"/>
      <c r="BB51" s="192"/>
      <c r="BC51" s="541"/>
    </row>
    <row r="52" spans="1:55" ht="14.25" customHeight="1" x14ac:dyDescent="0.15">
      <c r="A52" s="739"/>
      <c r="B52" s="207"/>
      <c r="C52" s="207"/>
      <c r="D52" s="207"/>
      <c r="E52" s="207"/>
      <c r="F52" s="207"/>
      <c r="G52" s="207"/>
      <c r="H52" s="207"/>
      <c r="I52" s="207"/>
      <c r="J52" s="207"/>
      <c r="K52" s="207"/>
      <c r="L52" s="207"/>
      <c r="M52" s="207"/>
      <c r="N52" s="208"/>
      <c r="O52" s="196"/>
      <c r="P52" s="192"/>
      <c r="Q52" s="192"/>
      <c r="R52" s="192"/>
      <c r="S52" s="192"/>
      <c r="T52" s="192"/>
      <c r="U52" s="192"/>
      <c r="V52" s="192"/>
      <c r="W52" s="192"/>
      <c r="X52" s="192"/>
      <c r="Y52" s="197"/>
      <c r="Z52" s="196"/>
      <c r="AA52" s="192"/>
      <c r="AB52" s="192"/>
      <c r="AC52" s="192"/>
      <c r="AD52" s="192"/>
      <c r="AE52" s="192"/>
      <c r="AF52" s="192"/>
      <c r="AG52" s="197"/>
      <c r="AH52" s="196"/>
      <c r="AI52" s="192"/>
      <c r="AJ52" s="192"/>
      <c r="AK52" s="192"/>
      <c r="AL52" s="192"/>
      <c r="AM52" s="192"/>
      <c r="AN52" s="192"/>
      <c r="AO52" s="192"/>
      <c r="AP52" s="192"/>
      <c r="AQ52" s="192"/>
      <c r="AR52" s="192"/>
      <c r="AS52" s="192"/>
      <c r="AT52" s="192"/>
      <c r="AU52" s="192"/>
      <c r="AV52" s="192"/>
      <c r="AW52" s="192"/>
      <c r="AX52" s="192"/>
      <c r="AY52" s="192"/>
      <c r="AZ52" s="192"/>
      <c r="BA52" s="192"/>
      <c r="BB52" s="192"/>
      <c r="BC52" s="541"/>
    </row>
    <row r="53" spans="1:55" ht="14.25" customHeight="1" x14ac:dyDescent="0.15">
      <c r="A53" s="739"/>
      <c r="B53" s="207"/>
      <c r="C53" s="207"/>
      <c r="D53" s="207"/>
      <c r="E53" s="207"/>
      <c r="F53" s="207"/>
      <c r="G53" s="207"/>
      <c r="H53" s="207"/>
      <c r="I53" s="207"/>
      <c r="J53" s="207"/>
      <c r="K53" s="207"/>
      <c r="L53" s="207"/>
      <c r="M53" s="207"/>
      <c r="N53" s="208"/>
      <c r="O53" s="196"/>
      <c r="P53" s="192"/>
      <c r="Q53" s="192"/>
      <c r="R53" s="192"/>
      <c r="S53" s="192"/>
      <c r="T53" s="192"/>
      <c r="U53" s="192"/>
      <c r="V53" s="192"/>
      <c r="W53" s="192"/>
      <c r="X53" s="192"/>
      <c r="Y53" s="197"/>
      <c r="Z53" s="196"/>
      <c r="AA53" s="192"/>
      <c r="AB53" s="192"/>
      <c r="AC53" s="192"/>
      <c r="AD53" s="192"/>
      <c r="AE53" s="192"/>
      <c r="AF53" s="192"/>
      <c r="AG53" s="197"/>
      <c r="AH53" s="196"/>
      <c r="AI53" s="192"/>
      <c r="AJ53" s="192"/>
      <c r="AK53" s="192"/>
      <c r="AL53" s="192"/>
      <c r="AM53" s="192"/>
      <c r="AN53" s="192"/>
      <c r="AO53" s="192"/>
      <c r="AP53" s="192"/>
      <c r="AQ53" s="192"/>
      <c r="AR53" s="192"/>
      <c r="AS53" s="192"/>
      <c r="AT53" s="192"/>
      <c r="AU53" s="192"/>
      <c r="AV53" s="192"/>
      <c r="AW53" s="192"/>
      <c r="AX53" s="192"/>
      <c r="AY53" s="192"/>
      <c r="AZ53" s="192"/>
      <c r="BA53" s="192"/>
      <c r="BB53" s="192"/>
      <c r="BC53" s="541"/>
    </row>
    <row r="54" spans="1:55" ht="14.25" customHeight="1" x14ac:dyDescent="0.15">
      <c r="A54" s="740"/>
      <c r="B54" s="695"/>
      <c r="C54" s="695"/>
      <c r="D54" s="695"/>
      <c r="E54" s="695"/>
      <c r="F54" s="695"/>
      <c r="G54" s="695"/>
      <c r="H54" s="695"/>
      <c r="I54" s="695"/>
      <c r="J54" s="695"/>
      <c r="K54" s="695"/>
      <c r="L54" s="695"/>
      <c r="M54" s="695"/>
      <c r="N54" s="696"/>
      <c r="O54" s="198"/>
      <c r="P54" s="199"/>
      <c r="Q54" s="199"/>
      <c r="R54" s="199"/>
      <c r="S54" s="199"/>
      <c r="T54" s="199"/>
      <c r="U54" s="199"/>
      <c r="V54" s="199"/>
      <c r="W54" s="199"/>
      <c r="X54" s="199"/>
      <c r="Y54" s="200"/>
      <c r="Z54" s="198"/>
      <c r="AA54" s="199"/>
      <c r="AB54" s="199"/>
      <c r="AC54" s="199"/>
      <c r="AD54" s="199"/>
      <c r="AE54" s="199"/>
      <c r="AF54" s="199"/>
      <c r="AG54" s="200"/>
      <c r="AH54" s="198"/>
      <c r="AI54" s="199"/>
      <c r="AJ54" s="199"/>
      <c r="AK54" s="199"/>
      <c r="AL54" s="199"/>
      <c r="AM54" s="199"/>
      <c r="AN54" s="199"/>
      <c r="AO54" s="199"/>
      <c r="AP54" s="199"/>
      <c r="AQ54" s="199"/>
      <c r="AR54" s="199"/>
      <c r="AS54" s="199"/>
      <c r="AT54" s="199"/>
      <c r="AU54" s="199"/>
      <c r="AV54" s="199"/>
      <c r="AW54" s="199"/>
      <c r="AX54" s="199"/>
      <c r="AY54" s="199"/>
      <c r="AZ54" s="199"/>
      <c r="BA54" s="199"/>
      <c r="BB54" s="199"/>
      <c r="BC54" s="357"/>
    </row>
    <row r="55" spans="1:55" ht="22.5" customHeight="1" x14ac:dyDescent="0.15">
      <c r="A55" s="738" t="s">
        <v>208</v>
      </c>
      <c r="B55" s="692"/>
      <c r="C55" s="692"/>
      <c r="D55" s="692"/>
      <c r="E55" s="692"/>
      <c r="F55" s="692"/>
      <c r="G55" s="692"/>
      <c r="H55" s="692"/>
      <c r="I55" s="692"/>
      <c r="J55" s="692"/>
      <c r="K55" s="692"/>
      <c r="L55" s="692"/>
      <c r="M55" s="692"/>
      <c r="N55" s="692"/>
      <c r="O55" s="423" t="s">
        <v>209</v>
      </c>
      <c r="P55" s="424"/>
      <c r="Q55" s="424"/>
      <c r="R55" s="424"/>
      <c r="S55" s="424"/>
      <c r="T55" s="424"/>
      <c r="U55" s="424"/>
      <c r="V55" s="424"/>
      <c r="W55" s="424"/>
      <c r="X55" s="424"/>
      <c r="Y55" s="425"/>
      <c r="Z55" s="725" t="s">
        <v>210</v>
      </c>
      <c r="AA55" s="726"/>
      <c r="AB55" s="726"/>
      <c r="AC55" s="726"/>
      <c r="AD55" s="726"/>
      <c r="AE55" s="726"/>
      <c r="AF55" s="726"/>
      <c r="AG55" s="726"/>
      <c r="AH55" s="726"/>
      <c r="AI55" s="726"/>
      <c r="AJ55" s="726"/>
      <c r="AK55" s="726"/>
      <c r="AL55" s="726"/>
      <c r="AM55" s="726"/>
      <c r="AN55" s="728"/>
      <c r="AO55" s="725" t="s">
        <v>211</v>
      </c>
      <c r="AP55" s="726"/>
      <c r="AQ55" s="726"/>
      <c r="AR55" s="726"/>
      <c r="AS55" s="726"/>
      <c r="AT55" s="726"/>
      <c r="AU55" s="726"/>
      <c r="AV55" s="726"/>
      <c r="AW55" s="726"/>
      <c r="AX55" s="726"/>
      <c r="AY55" s="726"/>
      <c r="AZ55" s="726"/>
      <c r="BA55" s="726"/>
      <c r="BB55" s="726"/>
      <c r="BC55" s="727"/>
    </row>
    <row r="56" spans="1:55" ht="22.5" customHeight="1" x14ac:dyDescent="0.15">
      <c r="A56" s="739"/>
      <c r="B56" s="207"/>
      <c r="C56" s="207"/>
      <c r="D56" s="207"/>
      <c r="E56" s="207"/>
      <c r="F56" s="207"/>
      <c r="G56" s="207"/>
      <c r="H56" s="207"/>
      <c r="I56" s="207"/>
      <c r="J56" s="207"/>
      <c r="K56" s="207"/>
      <c r="L56" s="207"/>
      <c r="M56" s="207"/>
      <c r="N56" s="207"/>
      <c r="O56" s="426"/>
      <c r="P56" s="427"/>
      <c r="Q56" s="427"/>
      <c r="R56" s="427"/>
      <c r="S56" s="427"/>
      <c r="T56" s="427"/>
      <c r="U56" s="427"/>
      <c r="V56" s="427"/>
      <c r="W56" s="427"/>
      <c r="X56" s="427"/>
      <c r="Y56" s="428"/>
      <c r="Z56" s="729"/>
      <c r="AA56" s="730"/>
      <c r="AB56" s="730"/>
      <c r="AC56" s="730"/>
      <c r="AD56" s="730"/>
      <c r="AE56" s="730"/>
      <c r="AF56" s="730"/>
      <c r="AG56" s="730"/>
      <c r="AH56" s="730"/>
      <c r="AI56" s="730"/>
      <c r="AJ56" s="730"/>
      <c r="AK56" s="730"/>
      <c r="AL56" s="730"/>
      <c r="AM56" s="730"/>
      <c r="AN56" s="731"/>
      <c r="AO56" s="734" t="s">
        <v>261</v>
      </c>
      <c r="AP56" s="631"/>
      <c r="AQ56" s="631"/>
      <c r="AR56" s="631"/>
      <c r="AS56" s="631"/>
      <c r="AT56" s="60" t="s">
        <v>29</v>
      </c>
      <c r="AU56" s="61"/>
      <c r="AV56" s="631"/>
      <c r="AW56" s="631"/>
      <c r="AX56" s="60" t="s">
        <v>36</v>
      </c>
      <c r="AY56" s="61"/>
      <c r="AZ56" s="631"/>
      <c r="BA56" s="631"/>
      <c r="BB56" s="61" t="s">
        <v>38</v>
      </c>
      <c r="BC56" s="62"/>
    </row>
    <row r="57" spans="1:55" ht="22.5" customHeight="1" x14ac:dyDescent="0.15">
      <c r="A57" s="739"/>
      <c r="B57" s="207"/>
      <c r="C57" s="207"/>
      <c r="D57" s="207"/>
      <c r="E57" s="207"/>
      <c r="F57" s="207"/>
      <c r="G57" s="207"/>
      <c r="H57" s="207"/>
      <c r="I57" s="207"/>
      <c r="J57" s="207"/>
      <c r="K57" s="207"/>
      <c r="L57" s="207"/>
      <c r="M57" s="207"/>
      <c r="N57" s="207"/>
      <c r="O57" s="400" t="s">
        <v>49</v>
      </c>
      <c r="P57" s="401"/>
      <c r="Q57" s="401"/>
      <c r="R57" s="401"/>
      <c r="S57" s="401"/>
      <c r="T57" s="402"/>
      <c r="U57" s="734" t="s">
        <v>213</v>
      </c>
      <c r="V57" s="631"/>
      <c r="W57" s="631"/>
      <c r="X57" s="631"/>
      <c r="Y57" s="631"/>
      <c r="Z57" s="631"/>
      <c r="AA57" s="631"/>
      <c r="AB57" s="631"/>
      <c r="AC57" s="631"/>
      <c r="AD57" s="631"/>
      <c r="AE57" s="631"/>
      <c r="AF57" s="631"/>
      <c r="AG57" s="631"/>
      <c r="AH57" s="631"/>
      <c r="AI57" s="631"/>
      <c r="AJ57" s="631"/>
      <c r="AK57" s="631"/>
      <c r="AL57" s="631"/>
      <c r="AM57" s="631"/>
      <c r="AN57" s="631"/>
      <c r="AO57" s="631"/>
      <c r="AP57" s="631"/>
      <c r="AQ57" s="631"/>
      <c r="AR57" s="631"/>
      <c r="AS57" s="631"/>
      <c r="AT57" s="631"/>
      <c r="AU57" s="631"/>
      <c r="AV57" s="631"/>
      <c r="AW57" s="631"/>
      <c r="AX57" s="631"/>
      <c r="AY57" s="631"/>
      <c r="AZ57" s="631"/>
      <c r="BA57" s="631"/>
      <c r="BB57" s="631"/>
      <c r="BC57" s="737"/>
    </row>
    <row r="58" spans="1:55" ht="22.5" customHeight="1" x14ac:dyDescent="0.15">
      <c r="A58" s="739"/>
      <c r="B58" s="207"/>
      <c r="C58" s="207"/>
      <c r="D58" s="207"/>
      <c r="E58" s="207"/>
      <c r="F58" s="207"/>
      <c r="G58" s="207"/>
      <c r="H58" s="207"/>
      <c r="I58" s="207"/>
      <c r="J58" s="207"/>
      <c r="K58" s="207"/>
      <c r="L58" s="207"/>
      <c r="M58" s="207"/>
      <c r="N58" s="207"/>
      <c r="O58" s="403"/>
      <c r="P58" s="404"/>
      <c r="Q58" s="404"/>
      <c r="R58" s="404"/>
      <c r="S58" s="404"/>
      <c r="T58" s="405"/>
      <c r="U58" s="721"/>
      <c r="V58" s="721"/>
      <c r="W58" s="721"/>
      <c r="X58" s="721"/>
      <c r="Y58" s="721"/>
      <c r="Z58" s="721"/>
      <c r="AA58" s="721"/>
      <c r="AB58" s="721"/>
      <c r="AC58" s="721"/>
      <c r="AD58" s="721"/>
      <c r="AE58" s="721"/>
      <c r="AF58" s="721"/>
      <c r="AG58" s="721"/>
      <c r="AH58" s="721"/>
      <c r="AI58" s="721"/>
      <c r="AJ58" s="722"/>
      <c r="AK58" s="723"/>
      <c r="AL58" s="723"/>
      <c r="AM58" s="723"/>
      <c r="AN58" s="724"/>
      <c r="AO58" s="721"/>
      <c r="AP58" s="721"/>
      <c r="AQ58" s="721"/>
      <c r="AR58" s="721"/>
      <c r="AS58" s="721"/>
      <c r="AT58" s="721"/>
      <c r="AU58" s="721"/>
      <c r="AV58" s="721"/>
      <c r="AW58" s="721"/>
      <c r="AX58" s="721"/>
      <c r="AY58" s="721"/>
      <c r="AZ58" s="721"/>
      <c r="BA58" s="721"/>
      <c r="BB58" s="721"/>
      <c r="BC58" s="746"/>
    </row>
    <row r="59" spans="1:55" ht="22.5" customHeight="1" x14ac:dyDescent="0.15">
      <c r="A59" s="739"/>
      <c r="B59" s="207"/>
      <c r="C59" s="207"/>
      <c r="D59" s="207"/>
      <c r="E59" s="207"/>
      <c r="F59" s="207"/>
      <c r="G59" s="207"/>
      <c r="H59" s="207"/>
      <c r="I59" s="207"/>
      <c r="J59" s="207"/>
      <c r="K59" s="207"/>
      <c r="L59" s="207"/>
      <c r="M59" s="207"/>
      <c r="N59" s="207"/>
      <c r="O59" s="743" t="s">
        <v>212</v>
      </c>
      <c r="P59" s="744"/>
      <c r="Q59" s="744"/>
      <c r="R59" s="744"/>
      <c r="S59" s="744"/>
      <c r="T59" s="745"/>
      <c r="U59" s="721"/>
      <c r="V59" s="721"/>
      <c r="W59" s="721"/>
      <c r="X59" s="721"/>
      <c r="Y59" s="721"/>
      <c r="Z59" s="721"/>
      <c r="AA59" s="721"/>
      <c r="AB59" s="721"/>
      <c r="AC59" s="721"/>
      <c r="AD59" s="721"/>
      <c r="AE59" s="721"/>
      <c r="AF59" s="721"/>
      <c r="AG59" s="721"/>
      <c r="AH59" s="721"/>
      <c r="AI59" s="721"/>
      <c r="AJ59" s="721"/>
      <c r="AK59" s="721"/>
      <c r="AL59" s="721"/>
      <c r="AM59" s="721"/>
      <c r="AN59" s="721"/>
      <c r="AO59" s="721"/>
      <c r="AP59" s="721"/>
      <c r="AQ59" s="721"/>
      <c r="AR59" s="721"/>
      <c r="AS59" s="721"/>
      <c r="AT59" s="721"/>
      <c r="AU59" s="721"/>
      <c r="AV59" s="721"/>
      <c r="AW59" s="721"/>
      <c r="AX59" s="721"/>
      <c r="AY59" s="721"/>
      <c r="AZ59" s="721"/>
      <c r="BA59" s="721"/>
      <c r="BB59" s="721"/>
      <c r="BC59" s="746"/>
    </row>
    <row r="60" spans="1:55" ht="14.25" customHeight="1" x14ac:dyDescent="0.15">
      <c r="A60" s="739"/>
      <c r="B60" s="207"/>
      <c r="C60" s="207"/>
      <c r="D60" s="207"/>
      <c r="E60" s="207"/>
      <c r="F60" s="207"/>
      <c r="G60" s="207"/>
      <c r="H60" s="207"/>
      <c r="I60" s="207"/>
      <c r="J60" s="207"/>
      <c r="K60" s="207"/>
      <c r="L60" s="207"/>
      <c r="M60" s="207"/>
      <c r="N60" s="207"/>
      <c r="O60" s="560" t="s">
        <v>214</v>
      </c>
      <c r="P60" s="324"/>
      <c r="Q60" s="324"/>
      <c r="R60" s="324"/>
      <c r="S60" s="324"/>
      <c r="T60" s="324"/>
      <c r="U60" s="324"/>
      <c r="V60" s="324"/>
      <c r="W60" s="324"/>
      <c r="X60" s="324"/>
      <c r="Y60" s="324"/>
      <c r="Z60" s="324"/>
      <c r="AA60" s="324"/>
      <c r="AB60" s="324"/>
      <c r="AC60" s="324"/>
      <c r="AD60" s="324"/>
      <c r="AE60" s="324"/>
      <c r="AF60" s="324"/>
      <c r="AG60" s="63"/>
      <c r="AH60" s="63"/>
      <c r="AI60" s="63"/>
      <c r="AJ60" s="63"/>
      <c r="AK60" s="63"/>
      <c r="AL60" s="63"/>
      <c r="AM60" s="63"/>
      <c r="AN60" s="63"/>
      <c r="AO60" s="63"/>
      <c r="AP60" s="63"/>
      <c r="AQ60" s="63"/>
      <c r="AR60" s="63"/>
      <c r="AS60" s="63"/>
      <c r="AT60" s="63"/>
      <c r="AU60" s="63"/>
      <c r="AV60" s="63"/>
      <c r="AW60" s="63"/>
      <c r="AX60" s="63"/>
      <c r="AY60" s="63"/>
      <c r="AZ60" s="63"/>
      <c r="BA60" s="63"/>
      <c r="BB60" s="63"/>
      <c r="BC60" s="64"/>
    </row>
    <row r="61" spans="1:55" ht="14.25" customHeight="1" x14ac:dyDescent="0.15">
      <c r="A61" s="739"/>
      <c r="B61" s="207"/>
      <c r="C61" s="207"/>
      <c r="D61" s="207"/>
      <c r="E61" s="207"/>
      <c r="F61" s="207"/>
      <c r="G61" s="207"/>
      <c r="H61" s="207"/>
      <c r="I61" s="207"/>
      <c r="J61" s="207"/>
      <c r="K61" s="207"/>
      <c r="L61" s="207"/>
      <c r="M61" s="207"/>
      <c r="N61" s="207"/>
      <c r="O61" s="716"/>
      <c r="P61" s="325"/>
      <c r="Q61" s="325"/>
      <c r="R61" s="325"/>
      <c r="S61" s="325"/>
      <c r="T61" s="325"/>
      <c r="U61" s="325"/>
      <c r="V61" s="325"/>
      <c r="W61" s="325"/>
      <c r="X61" s="325"/>
      <c r="Y61" s="325"/>
      <c r="Z61" s="325"/>
      <c r="AA61" s="325"/>
      <c r="AB61" s="325"/>
      <c r="AC61" s="325"/>
      <c r="AD61" s="325"/>
      <c r="AE61" s="325"/>
      <c r="AF61" s="325"/>
      <c r="AG61" s="63"/>
      <c r="AH61" s="63"/>
      <c r="AI61" s="63"/>
      <c r="AJ61" s="63"/>
      <c r="AK61" s="63"/>
      <c r="AL61" s="63"/>
      <c r="AM61" s="63"/>
      <c r="AN61" s="63"/>
      <c r="AO61" s="63"/>
      <c r="AP61" s="63"/>
      <c r="AQ61" s="63"/>
      <c r="AR61" s="63"/>
      <c r="AS61" s="63"/>
      <c r="AT61" s="63"/>
      <c r="AU61" s="63"/>
      <c r="AV61" s="63"/>
      <c r="AW61" s="63"/>
      <c r="AX61" s="63"/>
      <c r="AY61" s="63"/>
      <c r="AZ61" s="63"/>
      <c r="BA61" s="63"/>
      <c r="BB61" s="63"/>
      <c r="BC61" s="64"/>
    </row>
    <row r="62" spans="1:55" ht="14.25" customHeight="1" x14ac:dyDescent="0.15">
      <c r="A62" s="739"/>
      <c r="B62" s="207"/>
      <c r="C62" s="207"/>
      <c r="D62" s="207"/>
      <c r="E62" s="207"/>
      <c r="F62" s="207"/>
      <c r="G62" s="207"/>
      <c r="H62" s="207"/>
      <c r="I62" s="207"/>
      <c r="J62" s="207"/>
      <c r="K62" s="207"/>
      <c r="L62" s="207"/>
      <c r="M62" s="207"/>
      <c r="N62" s="207"/>
      <c r="O62" s="78"/>
      <c r="P62" s="747" t="s">
        <v>721</v>
      </c>
      <c r="Q62" s="747"/>
      <c r="R62" s="747"/>
      <c r="S62" s="747"/>
      <c r="T62" s="747"/>
      <c r="U62" s="747"/>
      <c r="V62" s="747"/>
      <c r="W62" s="747"/>
      <c r="X62" s="747"/>
      <c r="Y62" s="747"/>
      <c r="Z62" s="747"/>
      <c r="AA62" s="747"/>
      <c r="AB62" s="747"/>
      <c r="AC62" s="747"/>
      <c r="AD62" s="747"/>
      <c r="AE62" s="747"/>
      <c r="AF62" s="747"/>
      <c r="AG62" s="747"/>
      <c r="AH62" s="747"/>
      <c r="AI62" s="747"/>
      <c r="AJ62" s="747"/>
      <c r="AK62" s="747"/>
      <c r="AL62" s="747"/>
      <c r="AM62" s="747"/>
      <c r="AN62" s="747"/>
      <c r="AO62" s="747"/>
      <c r="AP62" s="747"/>
      <c r="AQ62" s="747"/>
      <c r="AR62" s="747"/>
      <c r="AS62" s="747"/>
      <c r="AT62" s="747"/>
      <c r="AU62" s="747"/>
      <c r="AV62" s="747"/>
      <c r="AW62" s="747"/>
      <c r="AX62" s="747"/>
      <c r="AY62" s="747"/>
      <c r="AZ62" s="747"/>
      <c r="BA62" s="747"/>
      <c r="BB62" s="747"/>
      <c r="BC62" s="748"/>
    </row>
    <row r="63" spans="1:55" ht="14.25" customHeight="1" x14ac:dyDescent="0.15">
      <c r="A63" s="739"/>
      <c r="B63" s="207"/>
      <c r="C63" s="207"/>
      <c r="D63" s="207"/>
      <c r="E63" s="207"/>
      <c r="F63" s="207"/>
      <c r="G63" s="207"/>
      <c r="H63" s="207"/>
      <c r="I63" s="207"/>
      <c r="J63" s="207"/>
      <c r="K63" s="207"/>
      <c r="L63" s="207"/>
      <c r="M63" s="207"/>
      <c r="N63" s="207"/>
      <c r="O63" s="78"/>
      <c r="P63" s="747"/>
      <c r="Q63" s="747"/>
      <c r="R63" s="747"/>
      <c r="S63" s="747"/>
      <c r="T63" s="747"/>
      <c r="U63" s="747"/>
      <c r="V63" s="747"/>
      <c r="W63" s="747"/>
      <c r="X63" s="747"/>
      <c r="Y63" s="747"/>
      <c r="Z63" s="747"/>
      <c r="AA63" s="747"/>
      <c r="AB63" s="747"/>
      <c r="AC63" s="747"/>
      <c r="AD63" s="747"/>
      <c r="AE63" s="747"/>
      <c r="AF63" s="747"/>
      <c r="AG63" s="747"/>
      <c r="AH63" s="747"/>
      <c r="AI63" s="747"/>
      <c r="AJ63" s="747"/>
      <c r="AK63" s="747"/>
      <c r="AL63" s="747"/>
      <c r="AM63" s="747"/>
      <c r="AN63" s="747"/>
      <c r="AO63" s="747"/>
      <c r="AP63" s="747"/>
      <c r="AQ63" s="747"/>
      <c r="AR63" s="747"/>
      <c r="AS63" s="747"/>
      <c r="AT63" s="747"/>
      <c r="AU63" s="747"/>
      <c r="AV63" s="747"/>
      <c r="AW63" s="747"/>
      <c r="AX63" s="747"/>
      <c r="AY63" s="747"/>
      <c r="AZ63" s="747"/>
      <c r="BA63" s="747"/>
      <c r="BB63" s="747"/>
      <c r="BC63" s="748"/>
    </row>
    <row r="64" spans="1:55" ht="14.25" customHeight="1" x14ac:dyDescent="0.15">
      <c r="A64" s="739"/>
      <c r="B64" s="207"/>
      <c r="C64" s="207"/>
      <c r="D64" s="207"/>
      <c r="E64" s="207"/>
      <c r="F64" s="207"/>
      <c r="G64" s="207"/>
      <c r="H64" s="207"/>
      <c r="I64" s="207"/>
      <c r="J64" s="207"/>
      <c r="K64" s="207"/>
      <c r="L64" s="207"/>
      <c r="M64" s="207"/>
      <c r="N64" s="207"/>
      <c r="O64" s="78"/>
      <c r="P64" s="747"/>
      <c r="Q64" s="747"/>
      <c r="R64" s="747"/>
      <c r="S64" s="747"/>
      <c r="T64" s="747"/>
      <c r="U64" s="747"/>
      <c r="V64" s="747"/>
      <c r="W64" s="747"/>
      <c r="X64" s="747"/>
      <c r="Y64" s="747"/>
      <c r="Z64" s="747"/>
      <c r="AA64" s="747"/>
      <c r="AB64" s="747"/>
      <c r="AC64" s="747"/>
      <c r="AD64" s="747"/>
      <c r="AE64" s="747"/>
      <c r="AF64" s="747"/>
      <c r="AG64" s="747"/>
      <c r="AH64" s="747"/>
      <c r="AI64" s="747"/>
      <c r="AJ64" s="747"/>
      <c r="AK64" s="747"/>
      <c r="AL64" s="747"/>
      <c r="AM64" s="747"/>
      <c r="AN64" s="747"/>
      <c r="AO64" s="747"/>
      <c r="AP64" s="747"/>
      <c r="AQ64" s="747"/>
      <c r="AR64" s="747"/>
      <c r="AS64" s="747"/>
      <c r="AT64" s="747"/>
      <c r="AU64" s="747"/>
      <c r="AV64" s="747"/>
      <c r="AW64" s="747"/>
      <c r="AX64" s="747"/>
      <c r="AY64" s="747"/>
      <c r="AZ64" s="747"/>
      <c r="BA64" s="747"/>
      <c r="BB64" s="747"/>
      <c r="BC64" s="748"/>
    </row>
    <row r="65" spans="1:55" ht="14.25" customHeight="1" x14ac:dyDescent="0.15">
      <c r="A65" s="739"/>
      <c r="B65" s="207"/>
      <c r="C65" s="207"/>
      <c r="D65" s="207"/>
      <c r="E65" s="207"/>
      <c r="F65" s="207"/>
      <c r="G65" s="207"/>
      <c r="H65" s="207"/>
      <c r="I65" s="207"/>
      <c r="J65" s="207"/>
      <c r="K65" s="207"/>
      <c r="L65" s="207"/>
      <c r="M65" s="207"/>
      <c r="N65" s="207"/>
      <c r="O65" s="78"/>
      <c r="P65" s="747"/>
      <c r="Q65" s="747"/>
      <c r="R65" s="747"/>
      <c r="S65" s="747"/>
      <c r="T65" s="747"/>
      <c r="U65" s="747"/>
      <c r="V65" s="747"/>
      <c r="W65" s="747"/>
      <c r="X65" s="747"/>
      <c r="Y65" s="747"/>
      <c r="Z65" s="747"/>
      <c r="AA65" s="747"/>
      <c r="AB65" s="747"/>
      <c r="AC65" s="747"/>
      <c r="AD65" s="747"/>
      <c r="AE65" s="747"/>
      <c r="AF65" s="747"/>
      <c r="AG65" s="747"/>
      <c r="AH65" s="747"/>
      <c r="AI65" s="747"/>
      <c r="AJ65" s="747"/>
      <c r="AK65" s="747"/>
      <c r="AL65" s="747"/>
      <c r="AM65" s="747"/>
      <c r="AN65" s="747"/>
      <c r="AO65" s="747"/>
      <c r="AP65" s="747"/>
      <c r="AQ65" s="747"/>
      <c r="AR65" s="747"/>
      <c r="AS65" s="747"/>
      <c r="AT65" s="747"/>
      <c r="AU65" s="747"/>
      <c r="AV65" s="747"/>
      <c r="AW65" s="747"/>
      <c r="AX65" s="747"/>
      <c r="AY65" s="747"/>
      <c r="AZ65" s="747"/>
      <c r="BA65" s="747"/>
      <c r="BB65" s="747"/>
      <c r="BC65" s="748"/>
    </row>
    <row r="66" spans="1:55" ht="14.25" customHeight="1" x14ac:dyDescent="0.15">
      <c r="A66" s="739"/>
      <c r="B66" s="207"/>
      <c r="C66" s="207"/>
      <c r="D66" s="207"/>
      <c r="E66" s="207"/>
      <c r="F66" s="207"/>
      <c r="G66" s="207"/>
      <c r="H66" s="207"/>
      <c r="I66" s="207"/>
      <c r="J66" s="207"/>
      <c r="K66" s="207"/>
      <c r="L66" s="207"/>
      <c r="M66" s="207"/>
      <c r="N66" s="207"/>
      <c r="O66" s="78"/>
      <c r="P66" s="747"/>
      <c r="Q66" s="747"/>
      <c r="R66" s="747"/>
      <c r="S66" s="747"/>
      <c r="T66" s="747"/>
      <c r="U66" s="747"/>
      <c r="V66" s="747"/>
      <c r="W66" s="747"/>
      <c r="X66" s="747"/>
      <c r="Y66" s="747"/>
      <c r="Z66" s="747"/>
      <c r="AA66" s="747"/>
      <c r="AB66" s="747"/>
      <c r="AC66" s="747"/>
      <c r="AD66" s="747"/>
      <c r="AE66" s="747"/>
      <c r="AF66" s="747"/>
      <c r="AG66" s="747"/>
      <c r="AH66" s="747"/>
      <c r="AI66" s="747"/>
      <c r="AJ66" s="747"/>
      <c r="AK66" s="747"/>
      <c r="AL66" s="747"/>
      <c r="AM66" s="747"/>
      <c r="AN66" s="747"/>
      <c r="AO66" s="747"/>
      <c r="AP66" s="747"/>
      <c r="AQ66" s="747"/>
      <c r="AR66" s="747"/>
      <c r="AS66" s="747"/>
      <c r="AT66" s="747"/>
      <c r="AU66" s="747"/>
      <c r="AV66" s="747"/>
      <c r="AW66" s="747"/>
      <c r="AX66" s="747"/>
      <c r="AY66" s="747"/>
      <c r="AZ66" s="747"/>
      <c r="BA66" s="747"/>
      <c r="BB66" s="747"/>
      <c r="BC66" s="748"/>
    </row>
    <row r="67" spans="1:55" ht="14.25" customHeight="1" x14ac:dyDescent="0.15">
      <c r="A67" s="739"/>
      <c r="B67" s="207"/>
      <c r="C67" s="207"/>
      <c r="D67" s="207"/>
      <c r="E67" s="207"/>
      <c r="F67" s="207"/>
      <c r="G67" s="207"/>
      <c r="H67" s="207"/>
      <c r="I67" s="207"/>
      <c r="J67" s="207"/>
      <c r="K67" s="207"/>
      <c r="L67" s="207"/>
      <c r="M67" s="207"/>
      <c r="N67" s="207"/>
      <c r="O67" s="78"/>
      <c r="P67" s="747"/>
      <c r="Q67" s="747"/>
      <c r="R67" s="747"/>
      <c r="S67" s="747"/>
      <c r="T67" s="747"/>
      <c r="U67" s="747"/>
      <c r="V67" s="747"/>
      <c r="W67" s="747"/>
      <c r="X67" s="747"/>
      <c r="Y67" s="747"/>
      <c r="Z67" s="747"/>
      <c r="AA67" s="747"/>
      <c r="AB67" s="747"/>
      <c r="AC67" s="747"/>
      <c r="AD67" s="747"/>
      <c r="AE67" s="747"/>
      <c r="AF67" s="747"/>
      <c r="AG67" s="747"/>
      <c r="AH67" s="747"/>
      <c r="AI67" s="747"/>
      <c r="AJ67" s="747"/>
      <c r="AK67" s="747"/>
      <c r="AL67" s="747"/>
      <c r="AM67" s="747"/>
      <c r="AN67" s="747"/>
      <c r="AO67" s="747"/>
      <c r="AP67" s="747"/>
      <c r="AQ67" s="747"/>
      <c r="AR67" s="747"/>
      <c r="AS67" s="747"/>
      <c r="AT67" s="747"/>
      <c r="AU67" s="747"/>
      <c r="AV67" s="747"/>
      <c r="AW67" s="747"/>
      <c r="AX67" s="747"/>
      <c r="AY67" s="747"/>
      <c r="AZ67" s="747"/>
      <c r="BA67" s="747"/>
      <c r="BB67" s="747"/>
      <c r="BC67" s="748"/>
    </row>
    <row r="68" spans="1:55" ht="14.25" customHeight="1" x14ac:dyDescent="0.15">
      <c r="A68" s="739"/>
      <c r="B68" s="207"/>
      <c r="C68" s="207"/>
      <c r="D68" s="207"/>
      <c r="E68" s="207"/>
      <c r="F68" s="207"/>
      <c r="G68" s="207"/>
      <c r="H68" s="207"/>
      <c r="I68" s="207"/>
      <c r="J68" s="207"/>
      <c r="K68" s="207"/>
      <c r="L68" s="207"/>
      <c r="M68" s="207"/>
      <c r="N68" s="207"/>
      <c r="O68" s="78"/>
      <c r="P68" s="747"/>
      <c r="Q68" s="747"/>
      <c r="R68" s="747"/>
      <c r="S68" s="747"/>
      <c r="T68" s="747"/>
      <c r="U68" s="747"/>
      <c r="V68" s="747"/>
      <c r="W68" s="747"/>
      <c r="X68" s="747"/>
      <c r="Y68" s="747"/>
      <c r="Z68" s="747"/>
      <c r="AA68" s="747"/>
      <c r="AB68" s="747"/>
      <c r="AC68" s="747"/>
      <c r="AD68" s="747"/>
      <c r="AE68" s="747"/>
      <c r="AF68" s="747"/>
      <c r="AG68" s="747"/>
      <c r="AH68" s="747"/>
      <c r="AI68" s="747"/>
      <c r="AJ68" s="747"/>
      <c r="AK68" s="747"/>
      <c r="AL68" s="747"/>
      <c r="AM68" s="747"/>
      <c r="AN68" s="747"/>
      <c r="AO68" s="747"/>
      <c r="AP68" s="747"/>
      <c r="AQ68" s="747"/>
      <c r="AR68" s="747"/>
      <c r="AS68" s="747"/>
      <c r="AT68" s="747"/>
      <c r="AU68" s="747"/>
      <c r="AV68" s="747"/>
      <c r="AW68" s="747"/>
      <c r="AX68" s="747"/>
      <c r="AY68" s="747"/>
      <c r="AZ68" s="747"/>
      <c r="BA68" s="747"/>
      <c r="BB68" s="747"/>
      <c r="BC68" s="748"/>
    </row>
    <row r="69" spans="1:55" ht="14.25" customHeight="1" x14ac:dyDescent="0.15">
      <c r="A69" s="739"/>
      <c r="B69" s="207"/>
      <c r="C69" s="207"/>
      <c r="D69" s="207"/>
      <c r="E69" s="207"/>
      <c r="F69" s="207"/>
      <c r="G69" s="207"/>
      <c r="H69" s="207"/>
      <c r="I69" s="207"/>
      <c r="J69" s="207"/>
      <c r="K69" s="207"/>
      <c r="L69" s="207"/>
      <c r="M69" s="207"/>
      <c r="N69" s="207"/>
      <c r="O69" s="78"/>
      <c r="P69" s="747"/>
      <c r="Q69" s="747"/>
      <c r="R69" s="747"/>
      <c r="S69" s="747"/>
      <c r="T69" s="747"/>
      <c r="U69" s="747"/>
      <c r="V69" s="747"/>
      <c r="W69" s="747"/>
      <c r="X69" s="747"/>
      <c r="Y69" s="747"/>
      <c r="Z69" s="747"/>
      <c r="AA69" s="747"/>
      <c r="AB69" s="747"/>
      <c r="AC69" s="747"/>
      <c r="AD69" s="747"/>
      <c r="AE69" s="747"/>
      <c r="AF69" s="747"/>
      <c r="AG69" s="747"/>
      <c r="AH69" s="747"/>
      <c r="AI69" s="747"/>
      <c r="AJ69" s="747"/>
      <c r="AK69" s="747"/>
      <c r="AL69" s="747"/>
      <c r="AM69" s="747"/>
      <c r="AN69" s="747"/>
      <c r="AO69" s="747"/>
      <c r="AP69" s="747"/>
      <c r="AQ69" s="747"/>
      <c r="AR69" s="747"/>
      <c r="AS69" s="747"/>
      <c r="AT69" s="747"/>
      <c r="AU69" s="747"/>
      <c r="AV69" s="747"/>
      <c r="AW69" s="747"/>
      <c r="AX69" s="747"/>
      <c r="AY69" s="747"/>
      <c r="AZ69" s="747"/>
      <c r="BA69" s="747"/>
      <c r="BB69" s="747"/>
      <c r="BC69" s="748"/>
    </row>
    <row r="70" spans="1:55" ht="14.25" customHeight="1" x14ac:dyDescent="0.15">
      <c r="A70" s="739"/>
      <c r="B70" s="207"/>
      <c r="C70" s="207"/>
      <c r="D70" s="207"/>
      <c r="E70" s="207"/>
      <c r="F70" s="207"/>
      <c r="G70" s="207"/>
      <c r="H70" s="207"/>
      <c r="I70" s="207"/>
      <c r="J70" s="207"/>
      <c r="K70" s="207"/>
      <c r="L70" s="207"/>
      <c r="M70" s="207"/>
      <c r="N70" s="207"/>
      <c r="O70" s="78"/>
      <c r="P70" s="747"/>
      <c r="Q70" s="747"/>
      <c r="R70" s="747"/>
      <c r="S70" s="747"/>
      <c r="T70" s="747"/>
      <c r="U70" s="747"/>
      <c r="V70" s="747"/>
      <c r="W70" s="747"/>
      <c r="X70" s="747"/>
      <c r="Y70" s="747"/>
      <c r="Z70" s="747"/>
      <c r="AA70" s="747"/>
      <c r="AB70" s="747"/>
      <c r="AC70" s="747"/>
      <c r="AD70" s="747"/>
      <c r="AE70" s="747"/>
      <c r="AF70" s="747"/>
      <c r="AG70" s="747"/>
      <c r="AH70" s="747"/>
      <c r="AI70" s="747"/>
      <c r="AJ70" s="747"/>
      <c r="AK70" s="747"/>
      <c r="AL70" s="747"/>
      <c r="AM70" s="747"/>
      <c r="AN70" s="747"/>
      <c r="AO70" s="747"/>
      <c r="AP70" s="747"/>
      <c r="AQ70" s="747"/>
      <c r="AR70" s="747"/>
      <c r="AS70" s="747"/>
      <c r="AT70" s="747"/>
      <c r="AU70" s="747"/>
      <c r="AV70" s="747"/>
      <c r="AW70" s="747"/>
      <c r="AX70" s="747"/>
      <c r="AY70" s="747"/>
      <c r="AZ70" s="747"/>
      <c r="BA70" s="747"/>
      <c r="BB70" s="747"/>
      <c r="BC70" s="748"/>
    </row>
    <row r="71" spans="1:55" ht="14.25" customHeight="1" x14ac:dyDescent="0.15">
      <c r="A71" s="739"/>
      <c r="B71" s="207"/>
      <c r="C71" s="207"/>
      <c r="D71" s="207"/>
      <c r="E71" s="207"/>
      <c r="F71" s="207"/>
      <c r="G71" s="207"/>
      <c r="H71" s="207"/>
      <c r="I71" s="207"/>
      <c r="J71" s="207"/>
      <c r="K71" s="207"/>
      <c r="L71" s="207"/>
      <c r="M71" s="207"/>
      <c r="N71" s="207"/>
      <c r="O71" s="78"/>
      <c r="P71" s="747"/>
      <c r="Q71" s="747"/>
      <c r="R71" s="747"/>
      <c r="S71" s="747"/>
      <c r="T71" s="747"/>
      <c r="U71" s="747"/>
      <c r="V71" s="747"/>
      <c r="W71" s="747"/>
      <c r="X71" s="747"/>
      <c r="Y71" s="747"/>
      <c r="Z71" s="747"/>
      <c r="AA71" s="747"/>
      <c r="AB71" s="747"/>
      <c r="AC71" s="747"/>
      <c r="AD71" s="747"/>
      <c r="AE71" s="747"/>
      <c r="AF71" s="747"/>
      <c r="AG71" s="747"/>
      <c r="AH71" s="747"/>
      <c r="AI71" s="747"/>
      <c r="AJ71" s="747"/>
      <c r="AK71" s="747"/>
      <c r="AL71" s="747"/>
      <c r="AM71" s="747"/>
      <c r="AN71" s="747"/>
      <c r="AO71" s="747"/>
      <c r="AP71" s="747"/>
      <c r="AQ71" s="747"/>
      <c r="AR71" s="747"/>
      <c r="AS71" s="747"/>
      <c r="AT71" s="747"/>
      <c r="AU71" s="747"/>
      <c r="AV71" s="747"/>
      <c r="AW71" s="747"/>
      <c r="AX71" s="747"/>
      <c r="AY71" s="747"/>
      <c r="AZ71" s="747"/>
      <c r="BA71" s="747"/>
      <c r="BB71" s="747"/>
      <c r="BC71" s="748"/>
    </row>
    <row r="72" spans="1:55" ht="14.25" customHeight="1" x14ac:dyDescent="0.15">
      <c r="A72" s="739"/>
      <c r="B72" s="207"/>
      <c r="C72" s="207"/>
      <c r="D72" s="207"/>
      <c r="E72" s="207"/>
      <c r="F72" s="207"/>
      <c r="G72" s="207"/>
      <c r="H72" s="207"/>
      <c r="I72" s="207"/>
      <c r="J72" s="207"/>
      <c r="K72" s="207"/>
      <c r="L72" s="207"/>
      <c r="M72" s="207"/>
      <c r="N72" s="207"/>
      <c r="O72" s="78"/>
      <c r="P72" s="747"/>
      <c r="Q72" s="747"/>
      <c r="R72" s="747"/>
      <c r="S72" s="747"/>
      <c r="T72" s="747"/>
      <c r="U72" s="747"/>
      <c r="V72" s="747"/>
      <c r="W72" s="747"/>
      <c r="X72" s="747"/>
      <c r="Y72" s="747"/>
      <c r="Z72" s="747"/>
      <c r="AA72" s="747"/>
      <c r="AB72" s="747"/>
      <c r="AC72" s="747"/>
      <c r="AD72" s="747"/>
      <c r="AE72" s="747"/>
      <c r="AF72" s="747"/>
      <c r="AG72" s="747"/>
      <c r="AH72" s="747"/>
      <c r="AI72" s="747"/>
      <c r="AJ72" s="747"/>
      <c r="AK72" s="747"/>
      <c r="AL72" s="747"/>
      <c r="AM72" s="747"/>
      <c r="AN72" s="747"/>
      <c r="AO72" s="747"/>
      <c r="AP72" s="747"/>
      <c r="AQ72" s="747"/>
      <c r="AR72" s="747"/>
      <c r="AS72" s="747"/>
      <c r="AT72" s="747"/>
      <c r="AU72" s="747"/>
      <c r="AV72" s="747"/>
      <c r="AW72" s="747"/>
      <c r="AX72" s="747"/>
      <c r="AY72" s="747"/>
      <c r="AZ72" s="747"/>
      <c r="BA72" s="747"/>
      <c r="BB72" s="747"/>
      <c r="BC72" s="748"/>
    </row>
    <row r="73" spans="1:55" ht="14.25" customHeight="1" x14ac:dyDescent="0.15">
      <c r="A73" s="739"/>
      <c r="B73" s="207"/>
      <c r="C73" s="207"/>
      <c r="D73" s="207"/>
      <c r="E73" s="207"/>
      <c r="F73" s="207"/>
      <c r="G73" s="207"/>
      <c r="H73" s="207"/>
      <c r="I73" s="207"/>
      <c r="J73" s="207"/>
      <c r="K73" s="207"/>
      <c r="L73" s="207"/>
      <c r="M73" s="207"/>
      <c r="N73" s="207"/>
      <c r="O73" s="78"/>
      <c r="P73" s="747"/>
      <c r="Q73" s="747"/>
      <c r="R73" s="747"/>
      <c r="S73" s="747"/>
      <c r="T73" s="747"/>
      <c r="U73" s="747"/>
      <c r="V73" s="747"/>
      <c r="W73" s="747"/>
      <c r="X73" s="747"/>
      <c r="Y73" s="747"/>
      <c r="Z73" s="747"/>
      <c r="AA73" s="747"/>
      <c r="AB73" s="747"/>
      <c r="AC73" s="747"/>
      <c r="AD73" s="747"/>
      <c r="AE73" s="747"/>
      <c r="AF73" s="747"/>
      <c r="AG73" s="747"/>
      <c r="AH73" s="747"/>
      <c r="AI73" s="747"/>
      <c r="AJ73" s="747"/>
      <c r="AK73" s="747"/>
      <c r="AL73" s="747"/>
      <c r="AM73" s="747"/>
      <c r="AN73" s="747"/>
      <c r="AO73" s="747"/>
      <c r="AP73" s="747"/>
      <c r="AQ73" s="747"/>
      <c r="AR73" s="747"/>
      <c r="AS73" s="747"/>
      <c r="AT73" s="747"/>
      <c r="AU73" s="747"/>
      <c r="AV73" s="747"/>
      <c r="AW73" s="747"/>
      <c r="AX73" s="747"/>
      <c r="AY73" s="747"/>
      <c r="AZ73" s="747"/>
      <c r="BA73" s="747"/>
      <c r="BB73" s="747"/>
      <c r="BC73" s="748"/>
    </row>
    <row r="74" spans="1:55" ht="14.25" customHeight="1" thickBot="1" x14ac:dyDescent="0.2">
      <c r="A74" s="741"/>
      <c r="B74" s="742"/>
      <c r="C74" s="742"/>
      <c r="D74" s="742"/>
      <c r="E74" s="742"/>
      <c r="F74" s="742"/>
      <c r="G74" s="742"/>
      <c r="H74" s="742"/>
      <c r="I74" s="742"/>
      <c r="J74" s="742"/>
      <c r="K74" s="742"/>
      <c r="L74" s="742"/>
      <c r="M74" s="742"/>
      <c r="N74" s="742"/>
      <c r="O74" s="97"/>
      <c r="P74" s="749"/>
      <c r="Q74" s="749"/>
      <c r="R74" s="749"/>
      <c r="S74" s="749"/>
      <c r="T74" s="749"/>
      <c r="U74" s="749"/>
      <c r="V74" s="749"/>
      <c r="W74" s="749"/>
      <c r="X74" s="749"/>
      <c r="Y74" s="749"/>
      <c r="Z74" s="749"/>
      <c r="AA74" s="749"/>
      <c r="AB74" s="749"/>
      <c r="AC74" s="749"/>
      <c r="AD74" s="749"/>
      <c r="AE74" s="749"/>
      <c r="AF74" s="749"/>
      <c r="AG74" s="749"/>
      <c r="AH74" s="749"/>
      <c r="AI74" s="749"/>
      <c r="AJ74" s="749"/>
      <c r="AK74" s="749"/>
      <c r="AL74" s="749"/>
      <c r="AM74" s="749"/>
      <c r="AN74" s="749"/>
      <c r="AO74" s="749"/>
      <c r="AP74" s="749"/>
      <c r="AQ74" s="749"/>
      <c r="AR74" s="749"/>
      <c r="AS74" s="749"/>
      <c r="AT74" s="749"/>
      <c r="AU74" s="749"/>
      <c r="AV74" s="749"/>
      <c r="AW74" s="749"/>
      <c r="AX74" s="749"/>
      <c r="AY74" s="749"/>
      <c r="AZ74" s="749"/>
      <c r="BA74" s="749"/>
      <c r="BB74" s="749"/>
      <c r="BC74" s="750"/>
    </row>
    <row r="76" spans="1:55" ht="14.25" customHeight="1" x14ac:dyDescent="0.15">
      <c r="B76" s="32" t="s">
        <v>215</v>
      </c>
    </row>
  </sheetData>
  <mergeCells count="80">
    <mergeCell ref="C29:N40"/>
    <mergeCell ref="AD29:BC40"/>
    <mergeCell ref="A27:B28"/>
    <mergeCell ref="C27:N28"/>
    <mergeCell ref="O27:AC28"/>
    <mergeCell ref="C23:N26"/>
    <mergeCell ref="O23:X26"/>
    <mergeCell ref="Y23:AC26"/>
    <mergeCell ref="AD23:BC26"/>
    <mergeCell ref="AD27:BC28"/>
    <mergeCell ref="Z58:AD58"/>
    <mergeCell ref="A55:N74"/>
    <mergeCell ref="O57:T58"/>
    <mergeCell ref="O59:T59"/>
    <mergeCell ref="U57:BC57"/>
    <mergeCell ref="AT59:AX59"/>
    <mergeCell ref="AE59:AI59"/>
    <mergeCell ref="AY58:BC58"/>
    <mergeCell ref="AY59:BC59"/>
    <mergeCell ref="AJ59:AN59"/>
    <mergeCell ref="U58:Y58"/>
    <mergeCell ref="U59:Y59"/>
    <mergeCell ref="P62:BC74"/>
    <mergeCell ref="A41:N54"/>
    <mergeCell ref="O7:X10"/>
    <mergeCell ref="O11:X14"/>
    <mergeCell ref="Y7:AC10"/>
    <mergeCell ref="Y11:AC14"/>
    <mergeCell ref="A3:B14"/>
    <mergeCell ref="A15:B26"/>
    <mergeCell ref="A29:B40"/>
    <mergeCell ref="C3:N6"/>
    <mergeCell ref="C7:N10"/>
    <mergeCell ref="C15:N18"/>
    <mergeCell ref="O15:X18"/>
    <mergeCell ref="Y15:AC18"/>
    <mergeCell ref="C11:N14"/>
    <mergeCell ref="C19:N22"/>
    <mergeCell ref="Y19:AC22"/>
    <mergeCell ref="C1:N2"/>
    <mergeCell ref="O19:X22"/>
    <mergeCell ref="Y1:AC2"/>
    <mergeCell ref="AD1:BC2"/>
    <mergeCell ref="O1:X2"/>
    <mergeCell ref="AZ56:BA56"/>
    <mergeCell ref="Y3:AC6"/>
    <mergeCell ref="O41:Y42"/>
    <mergeCell ref="AH43:BC46"/>
    <mergeCell ref="AD19:BC22"/>
    <mergeCell ref="O3:X6"/>
    <mergeCell ref="O29:AC40"/>
    <mergeCell ref="Z43:AG46"/>
    <mergeCell ref="AO56:AQ56"/>
    <mergeCell ref="AV56:AW56"/>
    <mergeCell ref="AR56:AS56"/>
    <mergeCell ref="O43:Y46"/>
    <mergeCell ref="AH41:BC42"/>
    <mergeCell ref="Z41:AG42"/>
    <mergeCell ref="Z51:AG54"/>
    <mergeCell ref="AH47:BC50"/>
    <mergeCell ref="AD3:BC6"/>
    <mergeCell ref="AD7:BC10"/>
    <mergeCell ref="AD11:BC14"/>
    <mergeCell ref="AD15:BC18"/>
    <mergeCell ref="O60:AF61"/>
    <mergeCell ref="AH51:BC54"/>
    <mergeCell ref="A1:B2"/>
    <mergeCell ref="AO58:AS58"/>
    <mergeCell ref="AT58:AX58"/>
    <mergeCell ref="AE58:AI58"/>
    <mergeCell ref="AJ58:AN58"/>
    <mergeCell ref="AO55:BC55"/>
    <mergeCell ref="O47:Y50"/>
    <mergeCell ref="O51:Y54"/>
    <mergeCell ref="Z55:AN55"/>
    <mergeCell ref="O55:Y56"/>
    <mergeCell ref="Z59:AD59"/>
    <mergeCell ref="AO59:AS59"/>
    <mergeCell ref="Z56:AN56"/>
    <mergeCell ref="Z47:AG50"/>
  </mergeCells>
  <phoneticPr fontId="3"/>
  <pageMargins left="0.78740157480314965" right="0.59055118110236227" top="0.98425196850393704" bottom="0.78740157480314965" header="0.51181102362204722" footer="0.51181102362204722"/>
  <pageSetup paperSize="9" scale="65" orientation="portrait" r:id="rId1"/>
  <headerFooter alignWithMargins="0">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topLeftCell="A19" workbookViewId="0">
      <selection activeCell="C23" sqref="C23:K23"/>
    </sheetView>
  </sheetViews>
  <sheetFormatPr defaultRowHeight="13.5" x14ac:dyDescent="0.15"/>
  <cols>
    <col min="2" max="2" width="4.375" customWidth="1"/>
  </cols>
  <sheetData>
    <row r="2" spans="2:10" ht="24.95" customHeight="1" x14ac:dyDescent="0.15">
      <c r="B2" s="760" t="s">
        <v>280</v>
      </c>
      <c r="C2" s="760"/>
      <c r="D2" s="760"/>
      <c r="E2" s="760"/>
      <c r="F2" s="760"/>
      <c r="G2" s="760"/>
      <c r="H2" s="760"/>
      <c r="I2" s="760"/>
      <c r="J2" s="760"/>
    </row>
    <row r="3" spans="2:10" ht="24.95" customHeight="1" x14ac:dyDescent="0.15"/>
    <row r="4" spans="2:10" ht="24.95" customHeight="1" x14ac:dyDescent="0.15">
      <c r="B4" t="s">
        <v>279</v>
      </c>
    </row>
    <row r="5" spans="2:10" ht="24.95" customHeight="1" x14ac:dyDescent="0.15"/>
    <row r="6" spans="2:10" ht="24.95" customHeight="1" x14ac:dyDescent="0.15"/>
    <row r="7" spans="2:10" ht="24.95" customHeight="1" x14ac:dyDescent="0.15"/>
    <row r="8" spans="2:10" ht="24.95" customHeight="1" x14ac:dyDescent="0.15"/>
    <row r="9" spans="2:10" ht="24.95" customHeight="1" x14ac:dyDescent="0.15"/>
    <row r="10" spans="2:10" ht="24.95" customHeight="1" x14ac:dyDescent="0.15"/>
    <row r="11" spans="2:10" ht="24.95" customHeight="1" x14ac:dyDescent="0.15"/>
    <row r="12" spans="2:10" ht="24.95" customHeight="1" x14ac:dyDescent="0.15"/>
    <row r="13" spans="2:10" ht="24.95" customHeight="1" x14ac:dyDescent="0.15"/>
    <row r="14" spans="2:10" ht="24.95" customHeight="1" x14ac:dyDescent="0.15"/>
    <row r="15" spans="2:10" ht="24.95" customHeight="1" x14ac:dyDescent="0.15">
      <c r="B15" t="s">
        <v>278</v>
      </c>
    </row>
    <row r="16" spans="2:10"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sheetData>
  <mergeCells count="1">
    <mergeCell ref="B2:J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L343"/>
  <sheetViews>
    <sheetView view="pageBreakPreview" zoomScaleNormal="100" workbookViewId="0">
      <selection activeCell="C23" sqref="C23:K23"/>
    </sheetView>
  </sheetViews>
  <sheetFormatPr defaultRowHeight="12" x14ac:dyDescent="0.15"/>
  <cols>
    <col min="1" max="1" width="5.375" style="146" customWidth="1"/>
    <col min="2" max="2" width="2.375" style="146" customWidth="1"/>
    <col min="3" max="3" width="9" style="146"/>
    <col min="4" max="4" width="11" style="146" customWidth="1"/>
    <col min="5" max="5" width="7" style="146" customWidth="1"/>
    <col min="6" max="6" width="9" style="146"/>
    <col min="7" max="7" width="13" style="146" customWidth="1"/>
    <col min="8" max="8" width="5" style="146" customWidth="1"/>
    <col min="9" max="10" width="9" style="146"/>
    <col min="11" max="11" width="9.875" style="146" customWidth="1"/>
    <col min="12" max="16384" width="9" style="146"/>
  </cols>
  <sheetData>
    <row r="1" spans="1:11" ht="14.25" customHeight="1" x14ac:dyDescent="0.15">
      <c r="A1" s="184" t="s">
        <v>720</v>
      </c>
    </row>
    <row r="2" spans="1:11" s="147" customFormat="1" ht="14.25" customHeight="1" x14ac:dyDescent="0.15">
      <c r="A2" s="183" t="s">
        <v>475</v>
      </c>
      <c r="B2" s="823" t="s">
        <v>719</v>
      </c>
      <c r="C2" s="823"/>
      <c r="D2" s="823"/>
      <c r="E2" s="823"/>
      <c r="F2" s="823"/>
      <c r="G2" s="823"/>
      <c r="H2" s="823"/>
      <c r="I2" s="823"/>
      <c r="J2" s="823"/>
      <c r="K2" s="824"/>
    </row>
    <row r="3" spans="1:11" s="182" customFormat="1" ht="14.25" customHeight="1" x14ac:dyDescent="0.15">
      <c r="A3" s="167" t="s">
        <v>718</v>
      </c>
      <c r="B3" s="845" t="s">
        <v>573</v>
      </c>
      <c r="C3" s="846"/>
      <c r="D3" s="846"/>
      <c r="E3" s="846"/>
      <c r="F3" s="846"/>
      <c r="G3" s="846"/>
      <c r="H3" s="846"/>
      <c r="I3" s="846"/>
      <c r="J3" s="846"/>
      <c r="K3" s="847"/>
    </row>
    <row r="4" spans="1:11" s="182" customFormat="1" ht="14.25" customHeight="1" x14ac:dyDescent="0.15">
      <c r="A4" s="167">
        <v>2</v>
      </c>
      <c r="B4" s="845" t="s">
        <v>717</v>
      </c>
      <c r="C4" s="846"/>
      <c r="D4" s="846"/>
      <c r="E4" s="846"/>
      <c r="F4" s="846"/>
      <c r="G4" s="846"/>
      <c r="H4" s="846"/>
      <c r="I4" s="846"/>
      <c r="J4" s="846"/>
      <c r="K4" s="847"/>
    </row>
    <row r="5" spans="1:11" ht="14.25" customHeight="1" x14ac:dyDescent="0.15">
      <c r="A5" s="175"/>
      <c r="B5" s="170"/>
      <c r="C5" s="836" t="s">
        <v>716</v>
      </c>
      <c r="D5" s="837"/>
      <c r="E5" s="837"/>
      <c r="F5" s="837"/>
      <c r="G5" s="837"/>
      <c r="H5" s="837"/>
      <c r="I5" s="837"/>
      <c r="J5" s="837"/>
      <c r="K5" s="838"/>
    </row>
    <row r="6" spans="1:11" s="182" customFormat="1" ht="14.25" customHeight="1" x14ac:dyDescent="0.15">
      <c r="A6" s="167">
        <v>3</v>
      </c>
      <c r="B6" s="845" t="s">
        <v>715</v>
      </c>
      <c r="C6" s="846"/>
      <c r="D6" s="846"/>
      <c r="E6" s="846"/>
      <c r="F6" s="846"/>
      <c r="G6" s="846"/>
      <c r="H6" s="846"/>
      <c r="I6" s="846"/>
      <c r="J6" s="846"/>
      <c r="K6" s="847"/>
    </row>
    <row r="7" spans="1:11" ht="14.25" customHeight="1" x14ac:dyDescent="0.15">
      <c r="A7" s="175"/>
      <c r="B7" s="170"/>
      <c r="C7" s="836" t="s">
        <v>714</v>
      </c>
      <c r="D7" s="837"/>
      <c r="E7" s="837"/>
      <c r="F7" s="837"/>
      <c r="G7" s="837"/>
      <c r="H7" s="837"/>
      <c r="I7" s="837"/>
      <c r="J7" s="837"/>
      <c r="K7" s="838"/>
    </row>
    <row r="8" spans="1:11" s="182" customFormat="1" ht="14.25" customHeight="1" x14ac:dyDescent="0.15">
      <c r="A8" s="167">
        <v>4</v>
      </c>
      <c r="B8" s="845" t="s">
        <v>713</v>
      </c>
      <c r="C8" s="846"/>
      <c r="D8" s="846"/>
      <c r="E8" s="846"/>
      <c r="F8" s="846"/>
      <c r="G8" s="846"/>
      <c r="H8" s="846"/>
      <c r="I8" s="846"/>
      <c r="J8" s="846"/>
      <c r="K8" s="847"/>
    </row>
    <row r="9" spans="1:11" ht="14.25" customHeight="1" x14ac:dyDescent="0.15">
      <c r="A9" s="175"/>
      <c r="B9" s="170"/>
      <c r="C9" s="836" t="s">
        <v>712</v>
      </c>
      <c r="D9" s="837"/>
      <c r="E9" s="837"/>
      <c r="F9" s="837"/>
      <c r="G9" s="837"/>
      <c r="H9" s="837"/>
      <c r="I9" s="837"/>
      <c r="J9" s="837"/>
      <c r="K9" s="838"/>
    </row>
    <row r="10" spans="1:11" s="182" customFormat="1" ht="14.25" customHeight="1" x14ac:dyDescent="0.15">
      <c r="A10" s="167">
        <v>5</v>
      </c>
      <c r="B10" s="831" t="s">
        <v>711</v>
      </c>
      <c r="C10" s="832"/>
      <c r="D10" s="832"/>
      <c r="E10" s="832"/>
      <c r="F10" s="832"/>
      <c r="G10" s="832"/>
      <c r="H10" s="832"/>
      <c r="I10" s="832"/>
      <c r="J10" s="832"/>
      <c r="K10" s="833"/>
    </row>
    <row r="11" spans="1:11" ht="14.25" customHeight="1" x14ac:dyDescent="0.15">
      <c r="A11" s="177"/>
      <c r="B11" s="834"/>
      <c r="C11" s="834"/>
      <c r="D11" s="834"/>
      <c r="E11" s="834"/>
      <c r="F11" s="834"/>
      <c r="G11" s="834"/>
      <c r="H11" s="834"/>
      <c r="I11" s="834"/>
      <c r="J11" s="834"/>
      <c r="K11" s="835"/>
    </row>
    <row r="12" spans="1:11" ht="14.25" customHeight="1" x14ac:dyDescent="0.15">
      <c r="A12" s="175"/>
      <c r="B12" s="170"/>
      <c r="C12" s="836" t="s">
        <v>710</v>
      </c>
      <c r="D12" s="837"/>
      <c r="E12" s="837"/>
      <c r="F12" s="837"/>
      <c r="G12" s="837"/>
      <c r="H12" s="837"/>
      <c r="I12" s="837"/>
      <c r="J12" s="837"/>
      <c r="K12" s="838"/>
    </row>
    <row r="13" spans="1:11" ht="14.25" customHeight="1" x14ac:dyDescent="0.15">
      <c r="A13" s="173">
        <v>6</v>
      </c>
      <c r="B13" s="827" t="s">
        <v>709</v>
      </c>
      <c r="C13" s="825"/>
      <c r="D13" s="825"/>
      <c r="E13" s="825"/>
      <c r="F13" s="825"/>
      <c r="G13" s="825"/>
      <c r="H13" s="825"/>
      <c r="I13" s="825"/>
      <c r="J13" s="825"/>
      <c r="K13" s="826"/>
    </row>
    <row r="14" spans="1:11" s="182" customFormat="1" ht="14.25" customHeight="1" x14ac:dyDescent="0.15">
      <c r="A14" s="167">
        <v>7</v>
      </c>
      <c r="B14" s="845" t="s">
        <v>573</v>
      </c>
      <c r="C14" s="846"/>
      <c r="D14" s="846"/>
      <c r="E14" s="846"/>
      <c r="F14" s="846"/>
      <c r="G14" s="846"/>
      <c r="H14" s="846"/>
      <c r="I14" s="846"/>
      <c r="J14" s="846"/>
      <c r="K14" s="847"/>
    </row>
    <row r="15" spans="1:11" ht="14.25" customHeight="1" x14ac:dyDescent="0.15">
      <c r="A15" s="173">
        <v>8</v>
      </c>
      <c r="B15" s="827" t="s">
        <v>708</v>
      </c>
      <c r="C15" s="825"/>
      <c r="D15" s="825"/>
      <c r="E15" s="825"/>
      <c r="F15" s="825"/>
      <c r="G15" s="825"/>
      <c r="H15" s="825"/>
      <c r="I15" s="825"/>
      <c r="J15" s="825"/>
      <c r="K15" s="826"/>
    </row>
    <row r="16" spans="1:11" ht="14.25" customHeight="1" x14ac:dyDescent="0.15">
      <c r="A16" s="173">
        <v>9</v>
      </c>
      <c r="B16" s="827" t="s">
        <v>707</v>
      </c>
      <c r="C16" s="825"/>
      <c r="D16" s="825"/>
      <c r="E16" s="825"/>
      <c r="F16" s="825"/>
      <c r="G16" s="825"/>
      <c r="H16" s="825"/>
      <c r="I16" s="825"/>
      <c r="J16" s="825"/>
      <c r="K16" s="826"/>
    </row>
    <row r="17" spans="1:11" ht="14.25" customHeight="1" x14ac:dyDescent="0.15">
      <c r="A17" s="167">
        <v>10</v>
      </c>
      <c r="B17" s="845" t="s">
        <v>706</v>
      </c>
      <c r="C17" s="846"/>
      <c r="D17" s="846"/>
      <c r="E17" s="846"/>
      <c r="F17" s="846"/>
      <c r="G17" s="846"/>
      <c r="H17" s="846"/>
      <c r="I17" s="846"/>
      <c r="J17" s="846"/>
      <c r="K17" s="847"/>
    </row>
    <row r="18" spans="1:11" ht="14.25" customHeight="1" x14ac:dyDescent="0.15">
      <c r="A18" s="177"/>
      <c r="B18" s="176"/>
      <c r="C18" s="839" t="s">
        <v>705</v>
      </c>
      <c r="D18" s="840"/>
      <c r="E18" s="840"/>
      <c r="F18" s="840"/>
      <c r="G18" s="840"/>
      <c r="H18" s="840"/>
      <c r="I18" s="840"/>
      <c r="J18" s="840"/>
      <c r="K18" s="841"/>
    </row>
    <row r="19" spans="1:11" ht="14.25" customHeight="1" x14ac:dyDescent="0.15">
      <c r="A19" s="175"/>
      <c r="B19" s="170"/>
      <c r="C19" s="842"/>
      <c r="D19" s="843"/>
      <c r="E19" s="843"/>
      <c r="F19" s="843"/>
      <c r="G19" s="843"/>
      <c r="H19" s="843"/>
      <c r="I19" s="843"/>
      <c r="J19" s="843"/>
      <c r="K19" s="844"/>
    </row>
    <row r="20" spans="1:11" ht="14.25" customHeight="1" x14ac:dyDescent="0.15">
      <c r="A20" s="167">
        <v>11</v>
      </c>
      <c r="B20" s="845" t="s">
        <v>704</v>
      </c>
      <c r="C20" s="846"/>
      <c r="D20" s="846"/>
      <c r="E20" s="846"/>
      <c r="F20" s="846"/>
      <c r="G20" s="846"/>
      <c r="H20" s="846"/>
      <c r="I20" s="846"/>
      <c r="J20" s="846"/>
      <c r="K20" s="847"/>
    </row>
    <row r="21" spans="1:11" ht="14.25" customHeight="1" x14ac:dyDescent="0.15">
      <c r="A21" s="175"/>
      <c r="B21" s="170"/>
      <c r="C21" s="836" t="s">
        <v>703</v>
      </c>
      <c r="D21" s="837"/>
      <c r="E21" s="837"/>
      <c r="F21" s="837"/>
      <c r="G21" s="837"/>
      <c r="H21" s="837"/>
      <c r="I21" s="837"/>
      <c r="J21" s="837"/>
      <c r="K21" s="838"/>
    </row>
    <row r="22" spans="1:11" ht="14.25" customHeight="1" x14ac:dyDescent="0.15">
      <c r="A22" s="167">
        <v>12</v>
      </c>
      <c r="B22" s="845" t="s">
        <v>702</v>
      </c>
      <c r="C22" s="846"/>
      <c r="D22" s="846"/>
      <c r="E22" s="846"/>
      <c r="F22" s="846"/>
      <c r="G22" s="846"/>
      <c r="H22" s="846"/>
      <c r="I22" s="846"/>
      <c r="J22" s="846"/>
      <c r="K22" s="847"/>
    </row>
    <row r="23" spans="1:11" ht="14.25" customHeight="1" x14ac:dyDescent="0.15">
      <c r="A23" s="175"/>
      <c r="B23" s="170"/>
      <c r="C23" s="836" t="s">
        <v>701</v>
      </c>
      <c r="D23" s="837"/>
      <c r="E23" s="837"/>
      <c r="F23" s="837"/>
      <c r="G23" s="837"/>
      <c r="H23" s="837"/>
      <c r="I23" s="837"/>
      <c r="J23" s="837"/>
      <c r="K23" s="838"/>
    </row>
    <row r="24" spans="1:11" ht="14.25" customHeight="1" x14ac:dyDescent="0.15">
      <c r="A24" s="167" t="s">
        <v>700</v>
      </c>
      <c r="B24" s="845" t="s">
        <v>573</v>
      </c>
      <c r="C24" s="846"/>
      <c r="D24" s="846"/>
      <c r="E24" s="846"/>
      <c r="F24" s="846"/>
      <c r="G24" s="846"/>
      <c r="H24" s="846"/>
      <c r="I24" s="846"/>
      <c r="J24" s="846"/>
      <c r="K24" s="847"/>
    </row>
    <row r="25" spans="1:11" ht="14.25" customHeight="1" x14ac:dyDescent="0.15">
      <c r="A25" s="167">
        <v>15</v>
      </c>
      <c r="B25" s="845" t="s">
        <v>699</v>
      </c>
      <c r="C25" s="846"/>
      <c r="D25" s="846"/>
      <c r="E25" s="846"/>
      <c r="F25" s="846"/>
      <c r="G25" s="846"/>
      <c r="H25" s="846"/>
      <c r="I25" s="846"/>
      <c r="J25" s="846"/>
      <c r="K25" s="847"/>
    </row>
    <row r="26" spans="1:11" ht="14.25" customHeight="1" x14ac:dyDescent="0.15">
      <c r="A26" s="175"/>
      <c r="B26" s="170"/>
      <c r="C26" s="857" t="s">
        <v>698</v>
      </c>
      <c r="D26" s="857"/>
      <c r="E26" s="857"/>
      <c r="F26" s="857"/>
      <c r="G26" s="857"/>
      <c r="H26" s="857"/>
      <c r="I26" s="857"/>
      <c r="J26" s="857"/>
      <c r="K26" s="858"/>
    </row>
    <row r="27" spans="1:11" ht="14.25" customHeight="1" x14ac:dyDescent="0.15">
      <c r="A27" s="173">
        <v>16</v>
      </c>
      <c r="B27" s="827" t="s">
        <v>697</v>
      </c>
      <c r="C27" s="825"/>
      <c r="D27" s="825"/>
      <c r="E27" s="825"/>
      <c r="F27" s="825"/>
      <c r="G27" s="825"/>
      <c r="H27" s="825"/>
      <c r="I27" s="825"/>
      <c r="J27" s="825"/>
      <c r="K27" s="826"/>
    </row>
    <row r="28" spans="1:11" ht="14.25" customHeight="1" x14ac:dyDescent="0.15">
      <c r="A28" s="173">
        <v>17</v>
      </c>
      <c r="B28" s="827" t="s">
        <v>696</v>
      </c>
      <c r="C28" s="825"/>
      <c r="D28" s="825"/>
      <c r="E28" s="825"/>
      <c r="F28" s="825"/>
      <c r="G28" s="825"/>
      <c r="H28" s="825"/>
      <c r="I28" s="825"/>
      <c r="J28" s="825"/>
      <c r="K28" s="826"/>
    </row>
    <row r="29" spans="1:11" ht="14.25" customHeight="1" x14ac:dyDescent="0.15">
      <c r="A29" s="173">
        <v>18</v>
      </c>
      <c r="B29" s="827" t="s">
        <v>695</v>
      </c>
      <c r="C29" s="825"/>
      <c r="D29" s="825"/>
      <c r="E29" s="825"/>
      <c r="F29" s="825"/>
      <c r="G29" s="825"/>
      <c r="H29" s="825"/>
      <c r="I29" s="825"/>
      <c r="J29" s="825"/>
      <c r="K29" s="826"/>
    </row>
    <row r="30" spans="1:11" ht="14.25" customHeight="1" x14ac:dyDescent="0.15">
      <c r="A30" s="169" t="s">
        <v>694</v>
      </c>
      <c r="B30" s="845" t="s">
        <v>693</v>
      </c>
      <c r="C30" s="846"/>
      <c r="D30" s="846"/>
      <c r="E30" s="846"/>
      <c r="F30" s="846"/>
      <c r="G30" s="846"/>
      <c r="H30" s="846"/>
      <c r="I30" s="846"/>
      <c r="J30" s="846"/>
      <c r="K30" s="847"/>
    </row>
    <row r="31" spans="1:11" ht="14.25" customHeight="1" x14ac:dyDescent="0.15">
      <c r="A31" s="175"/>
      <c r="B31" s="170"/>
      <c r="C31" s="836" t="s">
        <v>692</v>
      </c>
      <c r="D31" s="837"/>
      <c r="E31" s="837"/>
      <c r="F31" s="837"/>
      <c r="G31" s="837"/>
      <c r="H31" s="837"/>
      <c r="I31" s="837"/>
      <c r="J31" s="837"/>
      <c r="K31" s="838"/>
    </row>
    <row r="32" spans="1:11" ht="14.25" customHeight="1" x14ac:dyDescent="0.15">
      <c r="A32" s="169" t="s">
        <v>691</v>
      </c>
      <c r="B32" s="845" t="s">
        <v>573</v>
      </c>
      <c r="C32" s="846"/>
      <c r="D32" s="846"/>
      <c r="E32" s="846"/>
      <c r="F32" s="846"/>
      <c r="G32" s="846"/>
      <c r="H32" s="846"/>
      <c r="I32" s="846"/>
      <c r="J32" s="846"/>
      <c r="K32" s="847"/>
    </row>
    <row r="33" spans="1:11" ht="14.25" customHeight="1" x14ac:dyDescent="0.15">
      <c r="A33" s="167">
        <v>19</v>
      </c>
      <c r="B33" s="845" t="s">
        <v>690</v>
      </c>
      <c r="C33" s="846"/>
      <c r="D33" s="846"/>
      <c r="E33" s="846"/>
      <c r="F33" s="846"/>
      <c r="G33" s="846"/>
      <c r="H33" s="846"/>
      <c r="I33" s="846"/>
      <c r="J33" s="846"/>
      <c r="K33" s="847"/>
    </row>
    <row r="34" spans="1:11" ht="14.25" customHeight="1" x14ac:dyDescent="0.15">
      <c r="A34" s="177"/>
      <c r="B34" s="176"/>
      <c r="C34" s="839" t="s">
        <v>689</v>
      </c>
      <c r="D34" s="840"/>
      <c r="E34" s="840"/>
      <c r="F34" s="840"/>
      <c r="G34" s="840"/>
      <c r="H34" s="840"/>
      <c r="I34" s="840"/>
      <c r="J34" s="840"/>
      <c r="K34" s="841"/>
    </row>
    <row r="35" spans="1:11" ht="14.25" customHeight="1" x14ac:dyDescent="0.15">
      <c r="A35" s="175"/>
      <c r="B35" s="170"/>
      <c r="C35" s="842"/>
      <c r="D35" s="843"/>
      <c r="E35" s="843"/>
      <c r="F35" s="843"/>
      <c r="G35" s="843"/>
      <c r="H35" s="843"/>
      <c r="I35" s="843"/>
      <c r="J35" s="843"/>
      <c r="K35" s="844"/>
    </row>
    <row r="36" spans="1:11" ht="14.25" customHeight="1" x14ac:dyDescent="0.15">
      <c r="A36" s="167">
        <v>20</v>
      </c>
      <c r="B36" s="845" t="s">
        <v>573</v>
      </c>
      <c r="C36" s="846"/>
      <c r="D36" s="846"/>
      <c r="E36" s="846"/>
      <c r="F36" s="846"/>
      <c r="G36" s="846"/>
      <c r="H36" s="846"/>
      <c r="I36" s="846"/>
      <c r="J36" s="846"/>
      <c r="K36" s="847"/>
    </row>
    <row r="37" spans="1:11" ht="14.25" customHeight="1" x14ac:dyDescent="0.15">
      <c r="A37" s="167">
        <v>21</v>
      </c>
      <c r="B37" s="845" t="s">
        <v>688</v>
      </c>
      <c r="C37" s="846"/>
      <c r="D37" s="846"/>
      <c r="E37" s="846"/>
      <c r="F37" s="846"/>
      <c r="G37" s="846"/>
      <c r="H37" s="846"/>
      <c r="I37" s="846"/>
      <c r="J37" s="846"/>
      <c r="K37" s="847"/>
    </row>
    <row r="38" spans="1:11" ht="14.25" customHeight="1" x14ac:dyDescent="0.15">
      <c r="A38" s="175"/>
      <c r="B38" s="170"/>
      <c r="C38" s="836" t="s">
        <v>687</v>
      </c>
      <c r="D38" s="837"/>
      <c r="E38" s="837"/>
      <c r="F38" s="837"/>
      <c r="G38" s="837"/>
      <c r="H38" s="837"/>
      <c r="I38" s="837"/>
      <c r="J38" s="837"/>
      <c r="K38" s="838"/>
    </row>
    <row r="39" spans="1:11" ht="14.25" customHeight="1" x14ac:dyDescent="0.15">
      <c r="A39" s="171" t="s">
        <v>686</v>
      </c>
      <c r="B39" s="856" t="s">
        <v>685</v>
      </c>
      <c r="C39" s="837"/>
      <c r="D39" s="837"/>
      <c r="E39" s="837"/>
      <c r="F39" s="837"/>
      <c r="G39" s="837"/>
      <c r="H39" s="837"/>
      <c r="I39" s="837"/>
      <c r="J39" s="837"/>
      <c r="K39" s="838"/>
    </row>
    <row r="40" spans="1:11" ht="14.25" customHeight="1" x14ac:dyDescent="0.15">
      <c r="A40" s="168" t="s">
        <v>684</v>
      </c>
      <c r="B40" s="827" t="s">
        <v>683</v>
      </c>
      <c r="C40" s="825"/>
      <c r="D40" s="825"/>
      <c r="E40" s="825"/>
      <c r="F40" s="825"/>
      <c r="G40" s="825"/>
      <c r="H40" s="825"/>
      <c r="I40" s="825"/>
      <c r="J40" s="825"/>
      <c r="K40" s="826"/>
    </row>
    <row r="41" spans="1:11" ht="14.25" customHeight="1" x14ac:dyDescent="0.15">
      <c r="A41" s="169" t="s">
        <v>682</v>
      </c>
      <c r="B41" s="845" t="s">
        <v>681</v>
      </c>
      <c r="C41" s="846"/>
      <c r="D41" s="846"/>
      <c r="E41" s="846"/>
      <c r="F41" s="846"/>
      <c r="G41" s="846"/>
      <c r="H41" s="846"/>
      <c r="I41" s="846"/>
      <c r="J41" s="846"/>
      <c r="K41" s="847"/>
    </row>
    <row r="42" spans="1:11" ht="14.25" customHeight="1" x14ac:dyDescent="0.15">
      <c r="A42" s="175"/>
      <c r="B42" s="170"/>
      <c r="C42" s="836" t="s">
        <v>680</v>
      </c>
      <c r="D42" s="837"/>
      <c r="E42" s="837"/>
      <c r="F42" s="837"/>
      <c r="G42" s="837"/>
      <c r="H42" s="837"/>
      <c r="I42" s="837"/>
      <c r="J42" s="837"/>
      <c r="K42" s="838"/>
    </row>
    <row r="43" spans="1:11" ht="14.25" customHeight="1" x14ac:dyDescent="0.15">
      <c r="A43" s="167">
        <v>22</v>
      </c>
      <c r="B43" s="845" t="s">
        <v>679</v>
      </c>
      <c r="C43" s="846"/>
      <c r="D43" s="846"/>
      <c r="E43" s="846"/>
      <c r="F43" s="846"/>
      <c r="G43" s="846"/>
      <c r="H43" s="846"/>
      <c r="I43" s="846"/>
      <c r="J43" s="846"/>
      <c r="K43" s="847"/>
    </row>
    <row r="44" spans="1:11" ht="14.25" customHeight="1" x14ac:dyDescent="0.15">
      <c r="A44" s="175"/>
      <c r="B44" s="170"/>
      <c r="C44" s="836" t="s">
        <v>678</v>
      </c>
      <c r="D44" s="837"/>
      <c r="E44" s="837"/>
      <c r="F44" s="837"/>
      <c r="G44" s="837"/>
      <c r="H44" s="837"/>
      <c r="I44" s="837"/>
      <c r="J44" s="837"/>
      <c r="K44" s="838"/>
    </row>
    <row r="45" spans="1:11" ht="14.25" customHeight="1" x14ac:dyDescent="0.15">
      <c r="A45" s="167">
        <v>23</v>
      </c>
      <c r="B45" s="845" t="s">
        <v>677</v>
      </c>
      <c r="C45" s="846"/>
      <c r="D45" s="846"/>
      <c r="E45" s="846"/>
      <c r="F45" s="846"/>
      <c r="G45" s="846"/>
      <c r="H45" s="846"/>
      <c r="I45" s="846"/>
      <c r="J45" s="846"/>
      <c r="K45" s="847"/>
    </row>
    <row r="46" spans="1:11" ht="14.25" customHeight="1" x14ac:dyDescent="0.15">
      <c r="A46" s="177"/>
      <c r="B46" s="176"/>
      <c r="C46" s="839" t="s">
        <v>676</v>
      </c>
      <c r="D46" s="840"/>
      <c r="E46" s="840"/>
      <c r="F46" s="840"/>
      <c r="G46" s="840"/>
      <c r="H46" s="840"/>
      <c r="I46" s="840"/>
      <c r="J46" s="840"/>
      <c r="K46" s="841"/>
    </row>
    <row r="47" spans="1:11" ht="14.25" customHeight="1" x14ac:dyDescent="0.15">
      <c r="A47" s="177"/>
      <c r="B47" s="176"/>
      <c r="C47" s="842"/>
      <c r="D47" s="843"/>
      <c r="E47" s="843"/>
      <c r="F47" s="843"/>
      <c r="G47" s="843"/>
      <c r="H47" s="843"/>
      <c r="I47" s="843"/>
      <c r="J47" s="843"/>
      <c r="K47" s="844"/>
    </row>
    <row r="48" spans="1:11" ht="14.25" customHeight="1" x14ac:dyDescent="0.15">
      <c r="A48" s="175"/>
      <c r="B48" s="170"/>
      <c r="C48" s="842"/>
      <c r="D48" s="843"/>
      <c r="E48" s="843"/>
      <c r="F48" s="843"/>
      <c r="G48" s="843"/>
      <c r="H48" s="843"/>
      <c r="I48" s="843"/>
      <c r="J48" s="843"/>
      <c r="K48" s="844"/>
    </row>
    <row r="49" spans="1:11" ht="14.25" customHeight="1" x14ac:dyDescent="0.15">
      <c r="A49" s="169" t="s">
        <v>675</v>
      </c>
      <c r="B49" s="845" t="s">
        <v>573</v>
      </c>
      <c r="C49" s="846"/>
      <c r="D49" s="846"/>
      <c r="E49" s="846"/>
      <c r="F49" s="846"/>
      <c r="G49" s="846"/>
      <c r="H49" s="846"/>
      <c r="I49" s="846"/>
      <c r="J49" s="846"/>
      <c r="K49" s="847"/>
    </row>
    <row r="50" spans="1:11" ht="14.25" customHeight="1" x14ac:dyDescent="0.15">
      <c r="A50" s="167">
        <v>25</v>
      </c>
      <c r="B50" s="845" t="s">
        <v>674</v>
      </c>
      <c r="C50" s="846"/>
      <c r="D50" s="846"/>
      <c r="E50" s="846"/>
      <c r="F50" s="846"/>
      <c r="G50" s="846"/>
      <c r="H50" s="846"/>
      <c r="I50" s="846"/>
      <c r="J50" s="846"/>
      <c r="K50" s="847"/>
    </row>
    <row r="51" spans="1:11" ht="14.25" customHeight="1" x14ac:dyDescent="0.15">
      <c r="A51" s="167">
        <v>26</v>
      </c>
      <c r="B51" s="845" t="s">
        <v>673</v>
      </c>
      <c r="C51" s="846"/>
      <c r="D51" s="846"/>
      <c r="E51" s="846"/>
      <c r="F51" s="846"/>
      <c r="G51" s="846"/>
      <c r="H51" s="846"/>
      <c r="I51" s="846"/>
      <c r="J51" s="846"/>
      <c r="K51" s="847"/>
    </row>
    <row r="52" spans="1:11" ht="14.25" customHeight="1" x14ac:dyDescent="0.15">
      <c r="A52" s="177"/>
      <c r="B52" s="176"/>
      <c r="C52" s="839" t="s">
        <v>672</v>
      </c>
      <c r="D52" s="840"/>
      <c r="E52" s="840"/>
      <c r="F52" s="840"/>
      <c r="G52" s="840"/>
      <c r="H52" s="840"/>
      <c r="I52" s="840"/>
      <c r="J52" s="840"/>
      <c r="K52" s="841"/>
    </row>
    <row r="53" spans="1:11" ht="14.25" customHeight="1" x14ac:dyDescent="0.15">
      <c r="A53" s="175"/>
      <c r="B53" s="170"/>
      <c r="C53" s="842"/>
      <c r="D53" s="843"/>
      <c r="E53" s="843"/>
      <c r="F53" s="843"/>
      <c r="G53" s="843"/>
      <c r="H53" s="843"/>
      <c r="I53" s="843"/>
      <c r="J53" s="843"/>
      <c r="K53" s="844"/>
    </row>
    <row r="54" spans="1:11" ht="14.25" customHeight="1" x14ac:dyDescent="0.15">
      <c r="A54" s="167">
        <v>27</v>
      </c>
      <c r="B54" s="846" t="s">
        <v>671</v>
      </c>
      <c r="C54" s="846"/>
      <c r="D54" s="846"/>
      <c r="E54" s="846"/>
      <c r="F54" s="846"/>
      <c r="G54" s="846"/>
      <c r="H54" s="846"/>
      <c r="I54" s="846"/>
      <c r="J54" s="846"/>
      <c r="K54" s="847"/>
    </row>
    <row r="55" spans="1:11" ht="14.25" customHeight="1" x14ac:dyDescent="0.15">
      <c r="A55" s="177"/>
      <c r="B55" s="176"/>
      <c r="C55" s="855" t="s">
        <v>670</v>
      </c>
      <c r="D55" s="834"/>
      <c r="E55" s="834"/>
      <c r="F55" s="834"/>
      <c r="G55" s="834"/>
      <c r="H55" s="834"/>
      <c r="I55" s="834"/>
      <c r="J55" s="834"/>
      <c r="K55" s="835"/>
    </row>
    <row r="56" spans="1:11" ht="14.25" customHeight="1" x14ac:dyDescent="0.15">
      <c r="A56" s="177"/>
      <c r="B56" s="176"/>
      <c r="C56" s="855"/>
      <c r="D56" s="834"/>
      <c r="E56" s="834"/>
      <c r="F56" s="834"/>
      <c r="G56" s="834"/>
      <c r="H56" s="834"/>
      <c r="I56" s="834"/>
      <c r="J56" s="834"/>
      <c r="K56" s="835"/>
    </row>
    <row r="57" spans="1:11" ht="14.25" customHeight="1" x14ac:dyDescent="0.15">
      <c r="A57" s="177"/>
      <c r="B57" s="176"/>
      <c r="C57" s="855"/>
      <c r="D57" s="834"/>
      <c r="E57" s="834"/>
      <c r="F57" s="834"/>
      <c r="G57" s="834"/>
      <c r="H57" s="834"/>
      <c r="I57" s="834"/>
      <c r="J57" s="834"/>
      <c r="K57" s="835"/>
    </row>
    <row r="58" spans="1:11" ht="14.25" customHeight="1" x14ac:dyDescent="0.15">
      <c r="A58" s="175"/>
      <c r="B58" s="170"/>
      <c r="C58" s="839"/>
      <c r="D58" s="840"/>
      <c r="E58" s="840"/>
      <c r="F58" s="840"/>
      <c r="G58" s="840"/>
      <c r="H58" s="840"/>
      <c r="I58" s="840"/>
      <c r="J58" s="840"/>
      <c r="K58" s="841"/>
    </row>
    <row r="59" spans="1:11" ht="14.25" customHeight="1" x14ac:dyDescent="0.15">
      <c r="A59" s="167">
        <v>28</v>
      </c>
      <c r="B59" s="845" t="s">
        <v>669</v>
      </c>
      <c r="C59" s="846"/>
      <c r="D59" s="846"/>
      <c r="E59" s="846"/>
      <c r="F59" s="846"/>
      <c r="G59" s="846"/>
      <c r="H59" s="846"/>
      <c r="I59" s="846"/>
      <c r="J59" s="846"/>
      <c r="K59" s="847"/>
    </row>
    <row r="60" spans="1:11" ht="14.25" customHeight="1" x14ac:dyDescent="0.15">
      <c r="A60" s="177"/>
      <c r="B60" s="176"/>
      <c r="C60" s="855" t="s">
        <v>668</v>
      </c>
      <c r="D60" s="834"/>
      <c r="E60" s="834"/>
      <c r="F60" s="834"/>
      <c r="G60" s="834"/>
      <c r="H60" s="834"/>
      <c r="I60" s="834"/>
      <c r="J60" s="834"/>
      <c r="K60" s="835"/>
    </row>
    <row r="61" spans="1:11" ht="14.25" customHeight="1" x14ac:dyDescent="0.15">
      <c r="A61" s="177"/>
      <c r="B61" s="176"/>
      <c r="C61" s="855"/>
      <c r="D61" s="834"/>
      <c r="E61" s="834"/>
      <c r="F61" s="834"/>
      <c r="G61" s="834"/>
      <c r="H61" s="834"/>
      <c r="I61" s="834"/>
      <c r="J61" s="834"/>
      <c r="K61" s="835"/>
    </row>
    <row r="62" spans="1:11" ht="14.25" customHeight="1" x14ac:dyDescent="0.15">
      <c r="A62" s="175"/>
      <c r="B62" s="170"/>
      <c r="C62" s="839"/>
      <c r="D62" s="840"/>
      <c r="E62" s="840"/>
      <c r="F62" s="840"/>
      <c r="G62" s="840"/>
      <c r="H62" s="840"/>
      <c r="I62" s="840"/>
      <c r="J62" s="840"/>
      <c r="K62" s="841"/>
    </row>
    <row r="63" spans="1:11" ht="14.25" customHeight="1" x14ac:dyDescent="0.15">
      <c r="A63" s="167">
        <v>29</v>
      </c>
      <c r="B63" s="845" t="s">
        <v>667</v>
      </c>
      <c r="C63" s="846"/>
      <c r="D63" s="846"/>
      <c r="E63" s="846"/>
      <c r="F63" s="846"/>
      <c r="G63" s="846"/>
      <c r="H63" s="846"/>
      <c r="I63" s="846"/>
      <c r="J63" s="846"/>
      <c r="K63" s="847"/>
    </row>
    <row r="64" spans="1:11" ht="14.25" customHeight="1" x14ac:dyDescent="0.15">
      <c r="A64" s="175"/>
      <c r="B64" s="170"/>
      <c r="C64" s="836" t="s">
        <v>666</v>
      </c>
      <c r="D64" s="837"/>
      <c r="E64" s="837"/>
      <c r="F64" s="837"/>
      <c r="G64" s="837"/>
      <c r="H64" s="837"/>
      <c r="I64" s="837"/>
      <c r="J64" s="837"/>
      <c r="K64" s="838"/>
    </row>
    <row r="65" spans="1:11" ht="14.25" customHeight="1" x14ac:dyDescent="0.15">
      <c r="A65" s="167">
        <v>30</v>
      </c>
      <c r="B65" s="845" t="s">
        <v>665</v>
      </c>
      <c r="C65" s="846"/>
      <c r="D65" s="846"/>
      <c r="E65" s="846"/>
      <c r="F65" s="846"/>
      <c r="G65" s="846"/>
      <c r="H65" s="846"/>
      <c r="I65" s="846"/>
      <c r="J65" s="846"/>
      <c r="K65" s="847"/>
    </row>
    <row r="66" spans="1:11" ht="14.25" customHeight="1" x14ac:dyDescent="0.15">
      <c r="A66" s="175"/>
      <c r="B66" s="170"/>
      <c r="C66" s="836" t="s">
        <v>664</v>
      </c>
      <c r="D66" s="837"/>
      <c r="E66" s="837"/>
      <c r="F66" s="837"/>
      <c r="G66" s="837"/>
      <c r="H66" s="837"/>
      <c r="I66" s="837"/>
      <c r="J66" s="837"/>
      <c r="K66" s="838"/>
    </row>
    <row r="67" spans="1:11" ht="14.25" customHeight="1" x14ac:dyDescent="0.15">
      <c r="A67" s="167">
        <v>31</v>
      </c>
      <c r="B67" s="845" t="s">
        <v>663</v>
      </c>
      <c r="C67" s="846"/>
      <c r="D67" s="846"/>
      <c r="E67" s="846"/>
      <c r="F67" s="846"/>
      <c r="G67" s="846"/>
      <c r="H67" s="846"/>
      <c r="I67" s="846"/>
      <c r="J67" s="846"/>
      <c r="K67" s="847"/>
    </row>
    <row r="68" spans="1:11" ht="14.25" customHeight="1" x14ac:dyDescent="0.15">
      <c r="A68" s="177"/>
      <c r="B68" s="176"/>
      <c r="C68" s="839" t="s">
        <v>662</v>
      </c>
      <c r="D68" s="840"/>
      <c r="E68" s="840"/>
      <c r="F68" s="840"/>
      <c r="G68" s="840"/>
      <c r="H68" s="840"/>
      <c r="I68" s="840"/>
      <c r="J68" s="840"/>
      <c r="K68" s="841"/>
    </row>
    <row r="69" spans="1:11" ht="14.25" customHeight="1" x14ac:dyDescent="0.15">
      <c r="A69" s="175"/>
      <c r="B69" s="170"/>
      <c r="C69" s="842"/>
      <c r="D69" s="843"/>
      <c r="E69" s="843"/>
      <c r="F69" s="843"/>
      <c r="G69" s="843"/>
      <c r="H69" s="843"/>
      <c r="I69" s="843"/>
      <c r="J69" s="843"/>
      <c r="K69" s="844"/>
    </row>
    <row r="70" spans="1:11" ht="14.25" customHeight="1" x14ac:dyDescent="0.15">
      <c r="A70" s="167">
        <v>32</v>
      </c>
      <c r="B70" s="845" t="s">
        <v>661</v>
      </c>
      <c r="C70" s="846"/>
      <c r="D70" s="846"/>
      <c r="E70" s="846"/>
      <c r="F70" s="846"/>
      <c r="G70" s="846"/>
      <c r="H70" s="846"/>
      <c r="I70" s="846"/>
      <c r="J70" s="846"/>
      <c r="K70" s="847"/>
    </row>
    <row r="71" spans="1:11" ht="14.25" customHeight="1" x14ac:dyDescent="0.15">
      <c r="A71" s="175"/>
      <c r="B71" s="170"/>
      <c r="C71" s="836" t="s">
        <v>660</v>
      </c>
      <c r="D71" s="837"/>
      <c r="E71" s="837"/>
      <c r="F71" s="837"/>
      <c r="G71" s="837"/>
      <c r="H71" s="837"/>
      <c r="I71" s="837"/>
      <c r="J71" s="837"/>
      <c r="K71" s="838"/>
    </row>
    <row r="72" spans="1:11" ht="14.25" customHeight="1" x14ac:dyDescent="0.15">
      <c r="A72" s="167">
        <v>33</v>
      </c>
      <c r="B72" s="845" t="s">
        <v>659</v>
      </c>
      <c r="C72" s="846"/>
      <c r="D72" s="846"/>
      <c r="E72" s="846"/>
      <c r="F72" s="846"/>
      <c r="G72" s="846"/>
      <c r="H72" s="846"/>
      <c r="I72" s="846"/>
      <c r="J72" s="846"/>
      <c r="K72" s="847"/>
    </row>
    <row r="73" spans="1:11" ht="14.25" customHeight="1" x14ac:dyDescent="0.15">
      <c r="A73" s="177"/>
      <c r="B73" s="176"/>
      <c r="C73" s="839" t="s">
        <v>658</v>
      </c>
      <c r="D73" s="840"/>
      <c r="E73" s="840"/>
      <c r="F73" s="840"/>
      <c r="G73" s="840"/>
      <c r="H73" s="840"/>
      <c r="I73" s="840"/>
      <c r="J73" s="840"/>
      <c r="K73" s="841"/>
    </row>
    <row r="74" spans="1:11" ht="14.25" customHeight="1" x14ac:dyDescent="0.15">
      <c r="A74" s="177"/>
      <c r="B74" s="176"/>
      <c r="C74" s="842"/>
      <c r="D74" s="843"/>
      <c r="E74" s="843"/>
      <c r="F74" s="843"/>
      <c r="G74" s="843"/>
      <c r="H74" s="843"/>
      <c r="I74" s="843"/>
      <c r="J74" s="843"/>
      <c r="K74" s="844"/>
    </row>
    <row r="75" spans="1:11" ht="14.25" customHeight="1" x14ac:dyDescent="0.15">
      <c r="A75" s="177"/>
      <c r="B75" s="176"/>
      <c r="C75" s="842"/>
      <c r="D75" s="843"/>
      <c r="E75" s="843"/>
      <c r="F75" s="843"/>
      <c r="G75" s="843"/>
      <c r="H75" s="843"/>
      <c r="I75" s="843"/>
      <c r="J75" s="843"/>
      <c r="K75" s="844"/>
    </row>
    <row r="76" spans="1:11" ht="14.25" customHeight="1" x14ac:dyDescent="0.15">
      <c r="A76" s="175"/>
      <c r="B76" s="170"/>
      <c r="C76" s="842"/>
      <c r="D76" s="843"/>
      <c r="E76" s="843"/>
      <c r="F76" s="843"/>
      <c r="G76" s="843"/>
      <c r="H76" s="843"/>
      <c r="I76" s="843"/>
      <c r="J76" s="843"/>
      <c r="K76" s="844"/>
    </row>
    <row r="77" spans="1:11" ht="14.25" customHeight="1" x14ac:dyDescent="0.15">
      <c r="A77" s="167">
        <v>34</v>
      </c>
      <c r="B77" s="845" t="s">
        <v>657</v>
      </c>
      <c r="C77" s="846"/>
      <c r="D77" s="846"/>
      <c r="E77" s="846"/>
      <c r="F77" s="846"/>
      <c r="G77" s="846"/>
      <c r="H77" s="846"/>
      <c r="I77" s="846"/>
      <c r="J77" s="846"/>
      <c r="K77" s="847"/>
    </row>
    <row r="78" spans="1:11" ht="14.25" customHeight="1" x14ac:dyDescent="0.15">
      <c r="A78" s="177"/>
      <c r="B78" s="176"/>
      <c r="C78" s="839" t="s">
        <v>656</v>
      </c>
      <c r="D78" s="840"/>
      <c r="E78" s="840"/>
      <c r="F78" s="840"/>
      <c r="G78" s="840"/>
      <c r="H78" s="840"/>
      <c r="I78" s="840"/>
      <c r="J78" s="840"/>
      <c r="K78" s="841"/>
    </row>
    <row r="79" spans="1:11" ht="14.25" customHeight="1" x14ac:dyDescent="0.15">
      <c r="A79" s="175"/>
      <c r="B79" s="170"/>
      <c r="C79" s="842"/>
      <c r="D79" s="843"/>
      <c r="E79" s="843"/>
      <c r="F79" s="843"/>
      <c r="G79" s="843"/>
      <c r="H79" s="843"/>
      <c r="I79" s="843"/>
      <c r="J79" s="843"/>
      <c r="K79" s="844"/>
    </row>
    <row r="80" spans="1:11" ht="14.25" customHeight="1" x14ac:dyDescent="0.15">
      <c r="A80" s="167">
        <v>35</v>
      </c>
      <c r="B80" s="845" t="s">
        <v>655</v>
      </c>
      <c r="C80" s="846"/>
      <c r="D80" s="846"/>
      <c r="E80" s="846"/>
      <c r="F80" s="846"/>
      <c r="G80" s="846"/>
      <c r="H80" s="846"/>
      <c r="I80" s="846"/>
      <c r="J80" s="846"/>
      <c r="K80" s="847"/>
    </row>
    <row r="81" spans="1:11" ht="14.25" customHeight="1" x14ac:dyDescent="0.15">
      <c r="A81" s="175"/>
      <c r="B81" s="170"/>
      <c r="C81" s="836" t="s">
        <v>654</v>
      </c>
      <c r="D81" s="837"/>
      <c r="E81" s="837"/>
      <c r="F81" s="837"/>
      <c r="G81" s="837"/>
      <c r="H81" s="837"/>
      <c r="I81" s="837"/>
      <c r="J81" s="837"/>
      <c r="K81" s="838"/>
    </row>
    <row r="82" spans="1:11" ht="14.25" customHeight="1" x14ac:dyDescent="0.15">
      <c r="A82" s="167">
        <v>36</v>
      </c>
      <c r="B82" s="845" t="s">
        <v>653</v>
      </c>
      <c r="C82" s="846"/>
      <c r="D82" s="846"/>
      <c r="E82" s="846"/>
      <c r="F82" s="846"/>
      <c r="G82" s="846"/>
      <c r="H82" s="846"/>
      <c r="I82" s="846"/>
      <c r="J82" s="846"/>
      <c r="K82" s="847"/>
    </row>
    <row r="83" spans="1:11" ht="14.25" customHeight="1" x14ac:dyDescent="0.15">
      <c r="A83" s="175"/>
      <c r="B83" s="170"/>
      <c r="C83" s="836" t="s">
        <v>652</v>
      </c>
      <c r="D83" s="837"/>
      <c r="E83" s="837"/>
      <c r="F83" s="837"/>
      <c r="G83" s="837"/>
      <c r="H83" s="837"/>
      <c r="I83" s="837"/>
      <c r="J83" s="837"/>
      <c r="K83" s="838"/>
    </row>
    <row r="84" spans="1:11" ht="14.25" customHeight="1" x14ac:dyDescent="0.15">
      <c r="A84" s="167">
        <v>37</v>
      </c>
      <c r="B84" s="843" t="s">
        <v>651</v>
      </c>
      <c r="C84" s="843"/>
      <c r="D84" s="843"/>
      <c r="E84" s="843"/>
      <c r="F84" s="843"/>
      <c r="G84" s="843"/>
      <c r="H84" s="843"/>
      <c r="I84" s="843"/>
      <c r="J84" s="843"/>
      <c r="K84" s="844"/>
    </row>
    <row r="85" spans="1:11" ht="14.25" customHeight="1" x14ac:dyDescent="0.15">
      <c r="A85" s="177"/>
      <c r="B85" s="843"/>
      <c r="C85" s="843"/>
      <c r="D85" s="843"/>
      <c r="E85" s="843"/>
      <c r="F85" s="843"/>
      <c r="G85" s="843"/>
      <c r="H85" s="843"/>
      <c r="I85" s="843"/>
      <c r="J85" s="843"/>
      <c r="K85" s="844"/>
    </row>
    <row r="86" spans="1:11" ht="14.25" customHeight="1" x14ac:dyDescent="0.15">
      <c r="A86" s="177"/>
      <c r="B86" s="832"/>
      <c r="C86" s="832"/>
      <c r="D86" s="832"/>
      <c r="E86" s="832"/>
      <c r="F86" s="832"/>
      <c r="G86" s="832"/>
      <c r="H86" s="832"/>
      <c r="I86" s="832"/>
      <c r="J86" s="832"/>
      <c r="K86" s="833"/>
    </row>
    <row r="87" spans="1:11" ht="14.25" customHeight="1" x14ac:dyDescent="0.15">
      <c r="A87" s="177"/>
      <c r="B87" s="181"/>
      <c r="C87" s="851" t="s">
        <v>650</v>
      </c>
      <c r="D87" s="851"/>
      <c r="E87" s="851"/>
      <c r="F87" s="851"/>
      <c r="G87" s="851"/>
      <c r="H87" s="851"/>
      <c r="I87" s="851"/>
      <c r="J87" s="851"/>
      <c r="K87" s="852"/>
    </row>
    <row r="88" spans="1:11" ht="14.25" customHeight="1" x14ac:dyDescent="0.15">
      <c r="A88" s="177"/>
      <c r="B88" s="181"/>
      <c r="C88" s="851"/>
      <c r="D88" s="851"/>
      <c r="E88" s="851"/>
      <c r="F88" s="851"/>
      <c r="G88" s="851"/>
      <c r="H88" s="851"/>
      <c r="I88" s="851"/>
      <c r="J88" s="851"/>
      <c r="K88" s="852"/>
    </row>
    <row r="89" spans="1:11" ht="14.25" customHeight="1" x14ac:dyDescent="0.15">
      <c r="A89" s="177"/>
      <c r="B89" s="181"/>
      <c r="C89" s="851"/>
      <c r="D89" s="851"/>
      <c r="E89" s="851"/>
      <c r="F89" s="851"/>
      <c r="G89" s="851"/>
      <c r="H89" s="851"/>
      <c r="I89" s="851"/>
      <c r="J89" s="851"/>
      <c r="K89" s="852"/>
    </row>
    <row r="90" spans="1:11" ht="14.25" customHeight="1" x14ac:dyDescent="0.15">
      <c r="A90" s="177"/>
      <c r="B90" s="181"/>
      <c r="C90" s="851"/>
      <c r="D90" s="851"/>
      <c r="E90" s="851"/>
      <c r="F90" s="851"/>
      <c r="G90" s="851"/>
      <c r="H90" s="851"/>
      <c r="I90" s="851"/>
      <c r="J90" s="851"/>
      <c r="K90" s="852"/>
    </row>
    <row r="91" spans="1:11" ht="14.25" customHeight="1" x14ac:dyDescent="0.15">
      <c r="A91" s="177"/>
      <c r="B91" s="181"/>
      <c r="C91" s="851"/>
      <c r="D91" s="851"/>
      <c r="E91" s="851"/>
      <c r="F91" s="851"/>
      <c r="G91" s="851"/>
      <c r="H91" s="851"/>
      <c r="I91" s="851"/>
      <c r="J91" s="851"/>
      <c r="K91" s="852"/>
    </row>
    <row r="92" spans="1:11" ht="14.25" customHeight="1" x14ac:dyDescent="0.15">
      <c r="A92" s="177"/>
      <c r="B92" s="181"/>
      <c r="C92" s="851"/>
      <c r="D92" s="851"/>
      <c r="E92" s="851"/>
      <c r="F92" s="851"/>
      <c r="G92" s="851"/>
      <c r="H92" s="851"/>
      <c r="I92" s="851"/>
      <c r="J92" s="851"/>
      <c r="K92" s="852"/>
    </row>
    <row r="93" spans="1:11" ht="14.25" customHeight="1" x14ac:dyDescent="0.15">
      <c r="A93" s="177"/>
      <c r="B93" s="181"/>
      <c r="C93" s="851"/>
      <c r="D93" s="851"/>
      <c r="E93" s="851"/>
      <c r="F93" s="851"/>
      <c r="G93" s="851"/>
      <c r="H93" s="851"/>
      <c r="I93" s="851"/>
      <c r="J93" s="851"/>
      <c r="K93" s="852"/>
    </row>
    <row r="94" spans="1:11" ht="14.25" customHeight="1" x14ac:dyDescent="0.15">
      <c r="A94" s="177"/>
      <c r="B94" s="181"/>
      <c r="C94" s="851"/>
      <c r="D94" s="851"/>
      <c r="E94" s="851"/>
      <c r="F94" s="851"/>
      <c r="G94" s="851"/>
      <c r="H94" s="851"/>
      <c r="I94" s="851"/>
      <c r="J94" s="851"/>
      <c r="K94" s="852"/>
    </row>
    <row r="95" spans="1:11" ht="14.25" customHeight="1" x14ac:dyDescent="0.15">
      <c r="A95" s="175"/>
      <c r="B95" s="180"/>
      <c r="C95" s="853"/>
      <c r="D95" s="853"/>
      <c r="E95" s="853"/>
      <c r="F95" s="853"/>
      <c r="G95" s="853"/>
      <c r="H95" s="853"/>
      <c r="I95" s="853"/>
      <c r="J95" s="853"/>
      <c r="K95" s="854"/>
    </row>
    <row r="96" spans="1:11" ht="14.25" customHeight="1" x14ac:dyDescent="0.15">
      <c r="A96" s="177">
        <v>38</v>
      </c>
      <c r="B96" s="848" t="s">
        <v>649</v>
      </c>
      <c r="C96" s="849"/>
      <c r="D96" s="849"/>
      <c r="E96" s="849"/>
      <c r="F96" s="849"/>
      <c r="G96" s="849"/>
      <c r="H96" s="849"/>
      <c r="I96" s="849"/>
      <c r="J96" s="849"/>
      <c r="K96" s="850"/>
    </row>
    <row r="97" spans="1:11" ht="14.25" customHeight="1" x14ac:dyDescent="0.15">
      <c r="A97" s="175"/>
      <c r="B97" s="170"/>
      <c r="C97" s="836" t="s">
        <v>648</v>
      </c>
      <c r="D97" s="837"/>
      <c r="E97" s="837"/>
      <c r="F97" s="837"/>
      <c r="G97" s="837"/>
      <c r="H97" s="837"/>
      <c r="I97" s="837"/>
      <c r="J97" s="837"/>
      <c r="K97" s="838"/>
    </row>
    <row r="98" spans="1:11" ht="14.25" customHeight="1" x14ac:dyDescent="0.15">
      <c r="A98" s="167">
        <v>39</v>
      </c>
      <c r="B98" s="845" t="s">
        <v>647</v>
      </c>
      <c r="C98" s="846"/>
      <c r="D98" s="846"/>
      <c r="E98" s="846"/>
      <c r="F98" s="846"/>
      <c r="G98" s="846"/>
      <c r="H98" s="846"/>
      <c r="I98" s="846"/>
      <c r="J98" s="846"/>
      <c r="K98" s="847"/>
    </row>
    <row r="99" spans="1:11" ht="14.25" customHeight="1" x14ac:dyDescent="0.15">
      <c r="A99" s="175"/>
      <c r="B99" s="170"/>
      <c r="C99" s="836" t="s">
        <v>646</v>
      </c>
      <c r="D99" s="837"/>
      <c r="E99" s="837"/>
      <c r="F99" s="837"/>
      <c r="G99" s="837"/>
      <c r="H99" s="837"/>
      <c r="I99" s="837"/>
      <c r="J99" s="837"/>
      <c r="K99" s="838"/>
    </row>
    <row r="100" spans="1:11" ht="14.25" customHeight="1" x14ac:dyDescent="0.15">
      <c r="A100" s="173">
        <v>40</v>
      </c>
      <c r="B100" s="827" t="s">
        <v>645</v>
      </c>
      <c r="C100" s="825"/>
      <c r="D100" s="825"/>
      <c r="E100" s="825"/>
      <c r="F100" s="825"/>
      <c r="G100" s="825"/>
      <c r="H100" s="825"/>
      <c r="I100" s="825"/>
      <c r="J100" s="825"/>
      <c r="K100" s="826"/>
    </row>
    <row r="101" spans="1:11" ht="14.25" customHeight="1" x14ac:dyDescent="0.15">
      <c r="A101" s="167">
        <v>41</v>
      </c>
      <c r="B101" s="845" t="s">
        <v>644</v>
      </c>
      <c r="C101" s="846"/>
      <c r="D101" s="846"/>
      <c r="E101" s="846"/>
      <c r="F101" s="846"/>
      <c r="G101" s="846"/>
      <c r="H101" s="846"/>
      <c r="I101" s="846"/>
      <c r="J101" s="846"/>
      <c r="K101" s="847"/>
    </row>
    <row r="102" spans="1:11" ht="14.25" customHeight="1" x14ac:dyDescent="0.15">
      <c r="A102" s="175"/>
      <c r="B102" s="170"/>
      <c r="C102" s="836" t="s">
        <v>643</v>
      </c>
      <c r="D102" s="837"/>
      <c r="E102" s="837"/>
      <c r="F102" s="837"/>
      <c r="G102" s="837"/>
      <c r="H102" s="837"/>
      <c r="I102" s="837"/>
      <c r="J102" s="837"/>
      <c r="K102" s="838"/>
    </row>
    <row r="103" spans="1:11" ht="14.25" customHeight="1" x14ac:dyDescent="0.15">
      <c r="A103" s="167">
        <v>42</v>
      </c>
      <c r="B103" s="845" t="s">
        <v>642</v>
      </c>
      <c r="C103" s="846"/>
      <c r="D103" s="846"/>
      <c r="E103" s="846"/>
      <c r="F103" s="846"/>
      <c r="G103" s="846"/>
      <c r="H103" s="846"/>
      <c r="I103" s="846"/>
      <c r="J103" s="846"/>
      <c r="K103" s="847"/>
    </row>
    <row r="104" spans="1:11" ht="14.25" customHeight="1" x14ac:dyDescent="0.15">
      <c r="A104" s="175"/>
      <c r="B104" s="178"/>
      <c r="C104" s="836" t="s">
        <v>641</v>
      </c>
      <c r="D104" s="837"/>
      <c r="E104" s="837"/>
      <c r="F104" s="837"/>
      <c r="G104" s="837"/>
      <c r="H104" s="837"/>
      <c r="I104" s="837"/>
      <c r="J104" s="837"/>
      <c r="K104" s="838"/>
    </row>
    <row r="105" spans="1:11" ht="14.25" customHeight="1" x14ac:dyDescent="0.15">
      <c r="A105" s="173">
        <v>43</v>
      </c>
      <c r="B105" s="827" t="s">
        <v>640</v>
      </c>
      <c r="C105" s="825"/>
      <c r="D105" s="825"/>
      <c r="E105" s="825"/>
      <c r="F105" s="825"/>
      <c r="G105" s="825"/>
      <c r="H105" s="825"/>
      <c r="I105" s="825"/>
      <c r="J105" s="825"/>
      <c r="K105" s="826"/>
    </row>
    <row r="106" spans="1:11" ht="14.25" customHeight="1" x14ac:dyDescent="0.15">
      <c r="A106" s="167">
        <v>44</v>
      </c>
      <c r="B106" s="845" t="s">
        <v>639</v>
      </c>
      <c r="C106" s="846"/>
      <c r="D106" s="846"/>
      <c r="E106" s="846"/>
      <c r="F106" s="846"/>
      <c r="G106" s="846"/>
      <c r="H106" s="846"/>
      <c r="I106" s="846"/>
      <c r="J106" s="846"/>
      <c r="K106" s="847"/>
    </row>
    <row r="107" spans="1:11" ht="14.25" customHeight="1" x14ac:dyDescent="0.15">
      <c r="A107" s="175"/>
      <c r="B107" s="170"/>
      <c r="C107" s="836" t="s">
        <v>638</v>
      </c>
      <c r="D107" s="837"/>
      <c r="E107" s="837"/>
      <c r="F107" s="837"/>
      <c r="G107" s="837"/>
      <c r="H107" s="837"/>
      <c r="I107" s="837"/>
      <c r="J107" s="837"/>
      <c r="K107" s="838"/>
    </row>
    <row r="108" spans="1:11" ht="14.25" customHeight="1" x14ac:dyDescent="0.15">
      <c r="A108" s="173">
        <v>45</v>
      </c>
      <c r="B108" s="827" t="s">
        <v>637</v>
      </c>
      <c r="C108" s="825"/>
      <c r="D108" s="825"/>
      <c r="E108" s="825"/>
      <c r="F108" s="825"/>
      <c r="G108" s="825"/>
      <c r="H108" s="825"/>
      <c r="I108" s="825"/>
      <c r="J108" s="825"/>
      <c r="K108" s="826"/>
    </row>
    <row r="109" spans="1:11" ht="14.25" customHeight="1" x14ac:dyDescent="0.15">
      <c r="A109" s="167">
        <v>46</v>
      </c>
      <c r="B109" s="846" t="s">
        <v>636</v>
      </c>
      <c r="C109" s="846"/>
      <c r="D109" s="846"/>
      <c r="E109" s="846"/>
      <c r="F109" s="846"/>
      <c r="G109" s="846"/>
      <c r="H109" s="846"/>
      <c r="I109" s="846"/>
      <c r="J109" s="846"/>
      <c r="K109" s="847"/>
    </row>
    <row r="110" spans="1:11" ht="14.25" customHeight="1" x14ac:dyDescent="0.15">
      <c r="A110" s="175"/>
      <c r="B110" s="178"/>
      <c r="C110" s="836" t="s">
        <v>635</v>
      </c>
      <c r="D110" s="837"/>
      <c r="E110" s="837"/>
      <c r="F110" s="837"/>
      <c r="G110" s="837"/>
      <c r="H110" s="837"/>
      <c r="I110" s="837"/>
      <c r="J110" s="837"/>
      <c r="K110" s="838"/>
    </row>
    <row r="111" spans="1:11" ht="14.25" customHeight="1" x14ac:dyDescent="0.15">
      <c r="A111" s="167">
        <v>47</v>
      </c>
      <c r="B111" s="845" t="s">
        <v>634</v>
      </c>
      <c r="C111" s="846"/>
      <c r="D111" s="846"/>
      <c r="E111" s="846"/>
      <c r="F111" s="846"/>
      <c r="G111" s="846"/>
      <c r="H111" s="846"/>
      <c r="I111" s="846"/>
      <c r="J111" s="846"/>
      <c r="K111" s="847"/>
    </row>
    <row r="112" spans="1:11" ht="14.25" customHeight="1" x14ac:dyDescent="0.15">
      <c r="A112" s="177"/>
      <c r="B112" s="179"/>
      <c r="C112" s="839" t="s">
        <v>633</v>
      </c>
      <c r="D112" s="840"/>
      <c r="E112" s="840"/>
      <c r="F112" s="840"/>
      <c r="G112" s="840"/>
      <c r="H112" s="840"/>
      <c r="I112" s="840"/>
      <c r="J112" s="840"/>
      <c r="K112" s="841"/>
    </row>
    <row r="113" spans="1:11" ht="14.25" customHeight="1" x14ac:dyDescent="0.15">
      <c r="A113" s="175"/>
      <c r="B113" s="178"/>
      <c r="C113" s="842"/>
      <c r="D113" s="843"/>
      <c r="E113" s="843"/>
      <c r="F113" s="843"/>
      <c r="G113" s="843"/>
      <c r="H113" s="843"/>
      <c r="I113" s="843"/>
      <c r="J113" s="843"/>
      <c r="K113" s="844"/>
    </row>
    <row r="114" spans="1:11" ht="14.25" customHeight="1" x14ac:dyDescent="0.15">
      <c r="A114" s="173">
        <v>48</v>
      </c>
      <c r="B114" s="827" t="s">
        <v>632</v>
      </c>
      <c r="C114" s="825"/>
      <c r="D114" s="825"/>
      <c r="E114" s="825"/>
      <c r="F114" s="825"/>
      <c r="G114" s="825"/>
      <c r="H114" s="825"/>
      <c r="I114" s="825"/>
      <c r="J114" s="825"/>
      <c r="K114" s="826"/>
    </row>
    <row r="115" spans="1:11" ht="14.25" customHeight="1" x14ac:dyDescent="0.15">
      <c r="A115" s="173">
        <v>49</v>
      </c>
      <c r="B115" s="827" t="s">
        <v>631</v>
      </c>
      <c r="C115" s="825"/>
      <c r="D115" s="825"/>
      <c r="E115" s="825"/>
      <c r="F115" s="825"/>
      <c r="G115" s="825"/>
      <c r="H115" s="825"/>
      <c r="I115" s="825"/>
      <c r="J115" s="825"/>
      <c r="K115" s="826"/>
    </row>
    <row r="116" spans="1:11" ht="14.25" customHeight="1" x14ac:dyDescent="0.15">
      <c r="A116" s="173">
        <v>50</v>
      </c>
      <c r="B116" s="825" t="s">
        <v>630</v>
      </c>
      <c r="C116" s="825"/>
      <c r="D116" s="825"/>
      <c r="E116" s="825"/>
      <c r="F116" s="825"/>
      <c r="G116" s="825"/>
      <c r="H116" s="825"/>
      <c r="I116" s="825"/>
      <c r="J116" s="825"/>
      <c r="K116" s="826"/>
    </row>
    <row r="117" spans="1:11" ht="14.25" customHeight="1" x14ac:dyDescent="0.15">
      <c r="A117" s="167">
        <v>51</v>
      </c>
      <c r="B117" s="845" t="s">
        <v>573</v>
      </c>
      <c r="C117" s="846"/>
      <c r="D117" s="846"/>
      <c r="E117" s="846"/>
      <c r="F117" s="846"/>
      <c r="G117" s="846"/>
      <c r="H117" s="846"/>
      <c r="I117" s="846"/>
      <c r="J117" s="846"/>
      <c r="K117" s="847"/>
    </row>
    <row r="118" spans="1:11" ht="14.25" customHeight="1" x14ac:dyDescent="0.15">
      <c r="A118" s="169" t="s">
        <v>629</v>
      </c>
      <c r="B118" s="831" t="s">
        <v>628</v>
      </c>
      <c r="C118" s="832"/>
      <c r="D118" s="832"/>
      <c r="E118" s="832"/>
      <c r="F118" s="832"/>
      <c r="G118" s="832"/>
      <c r="H118" s="832"/>
      <c r="I118" s="832"/>
      <c r="J118" s="832"/>
      <c r="K118" s="833"/>
    </row>
    <row r="119" spans="1:11" ht="14.25" customHeight="1" x14ac:dyDescent="0.15">
      <c r="A119" s="172"/>
      <c r="B119" s="834"/>
      <c r="C119" s="834"/>
      <c r="D119" s="834"/>
      <c r="E119" s="834"/>
      <c r="F119" s="834"/>
      <c r="G119" s="834"/>
      <c r="H119" s="834"/>
      <c r="I119" s="834"/>
      <c r="J119" s="834"/>
      <c r="K119" s="835"/>
    </row>
    <row r="120" spans="1:11" ht="14.25" customHeight="1" x14ac:dyDescent="0.15">
      <c r="A120" s="169" t="s">
        <v>627</v>
      </c>
      <c r="B120" s="831" t="s">
        <v>626</v>
      </c>
      <c r="C120" s="832"/>
      <c r="D120" s="832"/>
      <c r="E120" s="832"/>
      <c r="F120" s="832"/>
      <c r="G120" s="832"/>
      <c r="H120" s="832"/>
      <c r="I120" s="832"/>
      <c r="J120" s="832"/>
      <c r="K120" s="833"/>
    </row>
    <row r="121" spans="1:11" ht="14.25" customHeight="1" x14ac:dyDescent="0.15">
      <c r="A121" s="172"/>
      <c r="B121" s="834"/>
      <c r="C121" s="834"/>
      <c r="D121" s="834"/>
      <c r="E121" s="834"/>
      <c r="F121" s="834"/>
      <c r="G121" s="834"/>
      <c r="H121" s="834"/>
      <c r="I121" s="834"/>
      <c r="J121" s="834"/>
      <c r="K121" s="835"/>
    </row>
    <row r="122" spans="1:11" ht="14.25" customHeight="1" x14ac:dyDescent="0.15">
      <c r="A122" s="167">
        <v>52</v>
      </c>
      <c r="B122" s="845" t="s">
        <v>625</v>
      </c>
      <c r="C122" s="846"/>
      <c r="D122" s="846"/>
      <c r="E122" s="846"/>
      <c r="F122" s="846"/>
      <c r="G122" s="846"/>
      <c r="H122" s="846"/>
      <c r="I122" s="846"/>
      <c r="J122" s="846"/>
      <c r="K122" s="847"/>
    </row>
    <row r="123" spans="1:11" ht="14.25" customHeight="1" x14ac:dyDescent="0.15">
      <c r="A123" s="175"/>
      <c r="B123" s="178"/>
      <c r="C123" s="836" t="s">
        <v>624</v>
      </c>
      <c r="D123" s="837"/>
      <c r="E123" s="837"/>
      <c r="F123" s="837"/>
      <c r="G123" s="837"/>
      <c r="H123" s="837"/>
      <c r="I123" s="837"/>
      <c r="J123" s="837"/>
      <c r="K123" s="838"/>
    </row>
    <row r="124" spans="1:11" ht="14.25" customHeight="1" x14ac:dyDescent="0.15">
      <c r="A124" s="167">
        <v>53</v>
      </c>
      <c r="B124" s="845" t="s">
        <v>623</v>
      </c>
      <c r="C124" s="846"/>
      <c r="D124" s="846"/>
      <c r="E124" s="846"/>
      <c r="F124" s="846"/>
      <c r="G124" s="846"/>
      <c r="H124" s="846"/>
      <c r="I124" s="846"/>
      <c r="J124" s="846"/>
      <c r="K124" s="847"/>
    </row>
    <row r="125" spans="1:11" ht="14.25" customHeight="1" x14ac:dyDescent="0.15">
      <c r="A125" s="175"/>
      <c r="B125" s="170"/>
      <c r="C125" s="836" t="s">
        <v>622</v>
      </c>
      <c r="D125" s="837"/>
      <c r="E125" s="837"/>
      <c r="F125" s="837"/>
      <c r="G125" s="837"/>
      <c r="H125" s="837"/>
      <c r="I125" s="837"/>
      <c r="J125" s="837"/>
      <c r="K125" s="838"/>
    </row>
    <row r="126" spans="1:11" ht="14.25" customHeight="1" x14ac:dyDescent="0.15">
      <c r="A126" s="167">
        <v>54</v>
      </c>
      <c r="B126" s="845" t="s">
        <v>621</v>
      </c>
      <c r="C126" s="846"/>
      <c r="D126" s="846"/>
      <c r="E126" s="846"/>
      <c r="F126" s="846"/>
      <c r="G126" s="846"/>
      <c r="H126" s="846"/>
      <c r="I126" s="846"/>
      <c r="J126" s="846"/>
      <c r="K126" s="847"/>
    </row>
    <row r="127" spans="1:11" ht="14.25" customHeight="1" x14ac:dyDescent="0.15">
      <c r="A127" s="175"/>
      <c r="B127" s="170"/>
      <c r="C127" s="836" t="s">
        <v>620</v>
      </c>
      <c r="D127" s="837"/>
      <c r="E127" s="837"/>
      <c r="F127" s="837"/>
      <c r="G127" s="837"/>
      <c r="H127" s="837"/>
      <c r="I127" s="837"/>
      <c r="J127" s="837"/>
      <c r="K127" s="838"/>
    </row>
    <row r="128" spans="1:11" ht="14.25" customHeight="1" x14ac:dyDescent="0.15">
      <c r="A128" s="173">
        <v>55</v>
      </c>
      <c r="B128" s="827" t="s">
        <v>619</v>
      </c>
      <c r="C128" s="825"/>
      <c r="D128" s="825"/>
      <c r="E128" s="825"/>
      <c r="F128" s="825"/>
      <c r="G128" s="825"/>
      <c r="H128" s="825"/>
      <c r="I128" s="825"/>
      <c r="J128" s="825"/>
      <c r="K128" s="826"/>
    </row>
    <row r="129" spans="1:11" ht="14.25" customHeight="1" x14ac:dyDescent="0.15">
      <c r="A129" s="173">
        <v>56</v>
      </c>
      <c r="B129" s="827" t="s">
        <v>618</v>
      </c>
      <c r="C129" s="825"/>
      <c r="D129" s="825"/>
      <c r="E129" s="825"/>
      <c r="F129" s="825"/>
      <c r="G129" s="825"/>
      <c r="H129" s="825"/>
      <c r="I129" s="825"/>
      <c r="J129" s="825"/>
      <c r="K129" s="826"/>
    </row>
    <row r="130" spans="1:11" ht="14.25" customHeight="1" x14ac:dyDescent="0.15">
      <c r="A130" s="173">
        <v>57</v>
      </c>
      <c r="B130" s="827" t="s">
        <v>617</v>
      </c>
      <c r="C130" s="825"/>
      <c r="D130" s="825"/>
      <c r="E130" s="825"/>
      <c r="F130" s="825"/>
      <c r="G130" s="825"/>
      <c r="H130" s="825"/>
      <c r="I130" s="825"/>
      <c r="J130" s="825"/>
      <c r="K130" s="826"/>
    </row>
    <row r="131" spans="1:11" ht="14.25" customHeight="1" x14ac:dyDescent="0.15">
      <c r="A131" s="167" t="s">
        <v>616</v>
      </c>
      <c r="B131" s="845" t="s">
        <v>573</v>
      </c>
      <c r="C131" s="846"/>
      <c r="D131" s="846"/>
      <c r="E131" s="846"/>
      <c r="F131" s="846"/>
      <c r="G131" s="846"/>
      <c r="H131" s="846"/>
      <c r="I131" s="846"/>
      <c r="J131" s="846"/>
      <c r="K131" s="847"/>
    </row>
    <row r="132" spans="1:11" ht="14.25" customHeight="1" x14ac:dyDescent="0.15">
      <c r="A132" s="167">
        <v>61</v>
      </c>
      <c r="B132" s="845" t="s">
        <v>615</v>
      </c>
      <c r="C132" s="846"/>
      <c r="D132" s="846"/>
      <c r="E132" s="846"/>
      <c r="F132" s="846"/>
      <c r="G132" s="846"/>
      <c r="H132" s="846"/>
      <c r="I132" s="846"/>
      <c r="J132" s="846"/>
      <c r="K132" s="847"/>
    </row>
    <row r="133" spans="1:11" ht="14.25" customHeight="1" x14ac:dyDescent="0.15">
      <c r="A133" s="175"/>
      <c r="B133" s="178"/>
      <c r="C133" s="836" t="s">
        <v>614</v>
      </c>
      <c r="D133" s="837"/>
      <c r="E133" s="837"/>
      <c r="F133" s="837"/>
      <c r="G133" s="837"/>
      <c r="H133" s="837"/>
      <c r="I133" s="837"/>
      <c r="J133" s="837"/>
      <c r="K133" s="838"/>
    </row>
    <row r="134" spans="1:11" ht="14.25" customHeight="1" x14ac:dyDescent="0.15">
      <c r="A134" s="167">
        <v>62</v>
      </c>
      <c r="B134" s="845" t="s">
        <v>613</v>
      </c>
      <c r="C134" s="846"/>
      <c r="D134" s="846"/>
      <c r="E134" s="846"/>
      <c r="F134" s="846"/>
      <c r="G134" s="846"/>
      <c r="H134" s="846"/>
      <c r="I134" s="846"/>
      <c r="J134" s="846"/>
      <c r="K134" s="847"/>
    </row>
    <row r="135" spans="1:11" ht="14.25" customHeight="1" x14ac:dyDescent="0.15">
      <c r="A135" s="177"/>
      <c r="B135" s="176"/>
      <c r="C135" s="839" t="s">
        <v>612</v>
      </c>
      <c r="D135" s="840"/>
      <c r="E135" s="840"/>
      <c r="F135" s="840"/>
      <c r="G135" s="840"/>
      <c r="H135" s="840"/>
      <c r="I135" s="840"/>
      <c r="J135" s="840"/>
      <c r="K135" s="841"/>
    </row>
    <row r="136" spans="1:11" ht="14.25" customHeight="1" x14ac:dyDescent="0.15">
      <c r="A136" s="175"/>
      <c r="B136" s="170"/>
      <c r="C136" s="842"/>
      <c r="D136" s="843"/>
      <c r="E136" s="843"/>
      <c r="F136" s="843"/>
      <c r="G136" s="843"/>
      <c r="H136" s="843"/>
      <c r="I136" s="843"/>
      <c r="J136" s="843"/>
      <c r="K136" s="844"/>
    </row>
    <row r="137" spans="1:11" ht="14.25" customHeight="1" x14ac:dyDescent="0.15">
      <c r="A137" s="167">
        <v>63</v>
      </c>
      <c r="B137" s="845" t="s">
        <v>611</v>
      </c>
      <c r="C137" s="846"/>
      <c r="D137" s="846"/>
      <c r="E137" s="846"/>
      <c r="F137" s="846"/>
      <c r="G137" s="846"/>
      <c r="H137" s="846"/>
      <c r="I137" s="846"/>
      <c r="J137" s="846"/>
      <c r="K137" s="847"/>
    </row>
    <row r="138" spans="1:11" ht="14.25" customHeight="1" x14ac:dyDescent="0.15">
      <c r="A138" s="177"/>
      <c r="B138" s="176"/>
      <c r="C138" s="839" t="s">
        <v>610</v>
      </c>
      <c r="D138" s="840"/>
      <c r="E138" s="840"/>
      <c r="F138" s="840"/>
      <c r="G138" s="840"/>
      <c r="H138" s="840"/>
      <c r="I138" s="840"/>
      <c r="J138" s="840"/>
      <c r="K138" s="841"/>
    </row>
    <row r="139" spans="1:11" ht="14.25" customHeight="1" x14ac:dyDescent="0.15">
      <c r="A139" s="175"/>
      <c r="B139" s="170"/>
      <c r="C139" s="842"/>
      <c r="D139" s="843"/>
      <c r="E139" s="843"/>
      <c r="F139" s="843"/>
      <c r="G139" s="843"/>
      <c r="H139" s="843"/>
      <c r="I139" s="843"/>
      <c r="J139" s="843"/>
      <c r="K139" s="844"/>
    </row>
    <row r="140" spans="1:11" ht="14.25" customHeight="1" x14ac:dyDescent="0.15">
      <c r="A140" s="168" t="s">
        <v>609</v>
      </c>
      <c r="B140" s="845" t="s">
        <v>573</v>
      </c>
      <c r="C140" s="846"/>
      <c r="D140" s="846"/>
      <c r="E140" s="846"/>
      <c r="F140" s="846"/>
      <c r="G140" s="846"/>
      <c r="H140" s="846"/>
      <c r="I140" s="846"/>
      <c r="J140" s="846"/>
      <c r="K140" s="847"/>
    </row>
    <row r="141" spans="1:11" ht="14.25" customHeight="1" x14ac:dyDescent="0.15">
      <c r="A141" s="167" t="s">
        <v>608</v>
      </c>
      <c r="B141" s="845" t="s">
        <v>573</v>
      </c>
      <c r="C141" s="846"/>
      <c r="D141" s="846"/>
      <c r="E141" s="846"/>
      <c r="F141" s="846"/>
      <c r="G141" s="846"/>
      <c r="H141" s="846"/>
      <c r="I141" s="846"/>
      <c r="J141" s="846"/>
      <c r="K141" s="847"/>
    </row>
    <row r="142" spans="1:11" ht="14.25" customHeight="1" x14ac:dyDescent="0.15">
      <c r="A142" s="173">
        <v>65</v>
      </c>
      <c r="B142" s="827" t="s">
        <v>607</v>
      </c>
      <c r="C142" s="825"/>
      <c r="D142" s="825"/>
      <c r="E142" s="825"/>
      <c r="F142" s="825"/>
      <c r="G142" s="825"/>
      <c r="H142" s="825"/>
      <c r="I142" s="825"/>
      <c r="J142" s="825"/>
      <c r="K142" s="826"/>
    </row>
    <row r="143" spans="1:11" ht="14.25" customHeight="1" x14ac:dyDescent="0.15">
      <c r="A143" s="173">
        <v>66</v>
      </c>
      <c r="B143" s="827" t="s">
        <v>606</v>
      </c>
      <c r="C143" s="825"/>
      <c r="D143" s="825"/>
      <c r="E143" s="825"/>
      <c r="F143" s="825"/>
      <c r="G143" s="825"/>
      <c r="H143" s="825"/>
      <c r="I143" s="825"/>
      <c r="J143" s="825"/>
      <c r="K143" s="826"/>
    </row>
    <row r="144" spans="1:11" ht="28.5" customHeight="1" x14ac:dyDescent="0.15">
      <c r="A144" s="174" t="s">
        <v>605</v>
      </c>
      <c r="B144" s="828" t="s">
        <v>573</v>
      </c>
      <c r="C144" s="829"/>
      <c r="D144" s="829"/>
      <c r="E144" s="829"/>
      <c r="F144" s="829"/>
      <c r="G144" s="829"/>
      <c r="H144" s="829"/>
      <c r="I144" s="829"/>
      <c r="J144" s="829"/>
      <c r="K144" s="830"/>
    </row>
    <row r="145" spans="1:11" ht="14.25" customHeight="1" x14ac:dyDescent="0.15">
      <c r="A145" s="173">
        <v>71</v>
      </c>
      <c r="B145" s="827" t="s">
        <v>604</v>
      </c>
      <c r="C145" s="825"/>
      <c r="D145" s="825"/>
      <c r="E145" s="825"/>
      <c r="F145" s="825"/>
      <c r="G145" s="825"/>
      <c r="H145" s="825"/>
      <c r="I145" s="825"/>
      <c r="J145" s="825"/>
      <c r="K145" s="826"/>
    </row>
    <row r="146" spans="1:11" ht="14.25" customHeight="1" x14ac:dyDescent="0.15">
      <c r="A146" s="169" t="s">
        <v>603</v>
      </c>
      <c r="B146" s="831" t="s">
        <v>602</v>
      </c>
      <c r="C146" s="832"/>
      <c r="D146" s="832"/>
      <c r="E146" s="832"/>
      <c r="F146" s="832"/>
      <c r="G146" s="832"/>
      <c r="H146" s="832"/>
      <c r="I146" s="832"/>
      <c r="J146" s="832"/>
      <c r="K146" s="833"/>
    </row>
    <row r="147" spans="1:11" ht="14.25" customHeight="1" x14ac:dyDescent="0.15">
      <c r="A147" s="172"/>
      <c r="B147" s="834"/>
      <c r="C147" s="834"/>
      <c r="D147" s="834"/>
      <c r="E147" s="834"/>
      <c r="F147" s="834"/>
      <c r="G147" s="834"/>
      <c r="H147" s="834"/>
      <c r="I147" s="834"/>
      <c r="J147" s="834"/>
      <c r="K147" s="835"/>
    </row>
    <row r="148" spans="1:11" ht="14.25" customHeight="1" x14ac:dyDescent="0.15">
      <c r="A148" s="171"/>
      <c r="B148" s="170"/>
      <c r="C148" s="836" t="s">
        <v>601</v>
      </c>
      <c r="D148" s="837"/>
      <c r="E148" s="837"/>
      <c r="F148" s="837"/>
      <c r="G148" s="837"/>
      <c r="H148" s="837"/>
      <c r="I148" s="837"/>
      <c r="J148" s="837"/>
      <c r="K148" s="838"/>
    </row>
    <row r="149" spans="1:11" ht="14.25" customHeight="1" x14ac:dyDescent="0.15">
      <c r="A149" s="169" t="s">
        <v>600</v>
      </c>
      <c r="B149" s="828" t="s">
        <v>573</v>
      </c>
      <c r="C149" s="829"/>
      <c r="D149" s="829"/>
      <c r="E149" s="829"/>
      <c r="F149" s="829"/>
      <c r="G149" s="829"/>
      <c r="H149" s="829"/>
      <c r="I149" s="829"/>
      <c r="J149" s="829"/>
      <c r="K149" s="830"/>
    </row>
    <row r="150" spans="1:11" ht="14.25" customHeight="1" x14ac:dyDescent="0.15">
      <c r="A150" s="168" t="s">
        <v>599</v>
      </c>
      <c r="B150" s="827" t="s">
        <v>598</v>
      </c>
      <c r="C150" s="825"/>
      <c r="D150" s="825"/>
      <c r="E150" s="825"/>
      <c r="F150" s="825"/>
      <c r="G150" s="825"/>
      <c r="H150" s="825"/>
      <c r="I150" s="825"/>
      <c r="J150" s="825"/>
      <c r="K150" s="826"/>
    </row>
    <row r="151" spans="1:11" ht="14.25" customHeight="1" x14ac:dyDescent="0.15">
      <c r="A151" s="168" t="s">
        <v>597</v>
      </c>
      <c r="B151" s="827" t="s">
        <v>596</v>
      </c>
      <c r="C151" s="825"/>
      <c r="D151" s="825"/>
      <c r="E151" s="825"/>
      <c r="F151" s="825"/>
      <c r="G151" s="825"/>
      <c r="H151" s="825"/>
      <c r="I151" s="825"/>
      <c r="J151" s="825"/>
      <c r="K151" s="826"/>
    </row>
    <row r="152" spans="1:11" ht="14.25" customHeight="1" x14ac:dyDescent="0.15">
      <c r="A152" s="167" t="s">
        <v>595</v>
      </c>
      <c r="B152" s="828" t="s">
        <v>573</v>
      </c>
      <c r="C152" s="829"/>
      <c r="D152" s="829"/>
      <c r="E152" s="829"/>
      <c r="F152" s="829"/>
      <c r="G152" s="829"/>
      <c r="H152" s="829"/>
      <c r="I152" s="829"/>
      <c r="J152" s="829"/>
      <c r="K152" s="830"/>
    </row>
    <row r="153" spans="1:11" ht="14.25" customHeight="1" x14ac:dyDescent="0.15">
      <c r="A153" s="166">
        <v>74</v>
      </c>
      <c r="B153" s="820" t="s">
        <v>594</v>
      </c>
      <c r="C153" s="821"/>
      <c r="D153" s="821"/>
      <c r="E153" s="821"/>
      <c r="F153" s="821"/>
      <c r="G153" s="821"/>
      <c r="H153" s="821"/>
      <c r="I153" s="821"/>
      <c r="J153" s="821"/>
      <c r="K153" s="822"/>
    </row>
    <row r="154" spans="1:11" ht="14.25" customHeight="1" x14ac:dyDescent="0.15">
      <c r="A154" s="819" t="s">
        <v>593</v>
      </c>
      <c r="B154" s="819"/>
      <c r="C154" s="819"/>
      <c r="D154" s="819"/>
      <c r="E154" s="819"/>
      <c r="F154" s="819"/>
      <c r="G154" s="819"/>
      <c r="H154" s="819"/>
      <c r="I154" s="819"/>
      <c r="J154" s="819"/>
      <c r="K154" s="819"/>
    </row>
    <row r="155" spans="1:11" ht="14.25" customHeight="1" x14ac:dyDescent="0.15">
      <c r="A155" s="146">
        <v>1</v>
      </c>
      <c r="B155" s="819" t="s">
        <v>592</v>
      </c>
      <c r="C155" s="819"/>
      <c r="D155" s="819"/>
      <c r="E155" s="819"/>
      <c r="F155" s="819"/>
      <c r="G155" s="819"/>
      <c r="H155" s="819"/>
      <c r="I155" s="819"/>
      <c r="J155" s="819"/>
      <c r="K155" s="819"/>
    </row>
    <row r="156" spans="1:11" ht="14.25" customHeight="1" x14ac:dyDescent="0.15">
      <c r="A156" s="146">
        <v>2</v>
      </c>
      <c r="B156" s="819" t="s">
        <v>591</v>
      </c>
      <c r="C156" s="819"/>
      <c r="D156" s="819"/>
      <c r="E156" s="819"/>
      <c r="F156" s="819"/>
      <c r="G156" s="819"/>
      <c r="H156" s="819"/>
      <c r="I156" s="819"/>
      <c r="J156" s="819"/>
      <c r="K156" s="819"/>
    </row>
    <row r="157" spans="1:11" ht="14.25" customHeight="1" x14ac:dyDescent="0.15">
      <c r="A157" s="146">
        <v>3</v>
      </c>
      <c r="B157" s="769" t="s">
        <v>590</v>
      </c>
      <c r="C157" s="769"/>
      <c r="D157" s="769"/>
      <c r="E157" s="769"/>
      <c r="F157" s="769"/>
      <c r="G157" s="769"/>
      <c r="H157" s="769"/>
      <c r="I157" s="769"/>
      <c r="J157" s="769"/>
      <c r="K157" s="769"/>
    </row>
    <row r="158" spans="1:11" ht="14.25" customHeight="1" x14ac:dyDescent="0.15">
      <c r="B158" s="769"/>
      <c r="C158" s="769"/>
      <c r="D158" s="769"/>
      <c r="E158" s="769"/>
      <c r="F158" s="769"/>
      <c r="G158" s="769"/>
      <c r="H158" s="769"/>
      <c r="I158" s="769"/>
      <c r="J158" s="769"/>
      <c r="K158" s="769"/>
    </row>
    <row r="159" spans="1:11" ht="14.25" customHeight="1" x14ac:dyDescent="0.15">
      <c r="A159" s="146">
        <v>4</v>
      </c>
      <c r="B159" s="769" t="s">
        <v>589</v>
      </c>
      <c r="C159" s="769"/>
      <c r="D159" s="769"/>
      <c r="E159" s="769"/>
      <c r="F159" s="769"/>
      <c r="G159" s="769"/>
      <c r="H159" s="769"/>
      <c r="I159" s="769"/>
      <c r="J159" s="769"/>
      <c r="K159" s="769"/>
    </row>
    <row r="160" spans="1:11" ht="14.25" customHeight="1" x14ac:dyDescent="0.15">
      <c r="B160" s="769"/>
      <c r="C160" s="769"/>
      <c r="D160" s="769"/>
      <c r="E160" s="769"/>
      <c r="F160" s="769"/>
      <c r="G160" s="769"/>
      <c r="H160" s="769"/>
      <c r="I160" s="769"/>
      <c r="J160" s="769"/>
      <c r="K160" s="769"/>
    </row>
    <row r="161" spans="1:11" ht="14.25" customHeight="1" x14ac:dyDescent="0.15">
      <c r="A161" s="146">
        <v>5</v>
      </c>
      <c r="B161" s="146" t="s">
        <v>588</v>
      </c>
      <c r="E161" s="146">
        <v>6</v>
      </c>
      <c r="F161" s="146" t="s">
        <v>587</v>
      </c>
      <c r="H161" s="146">
        <v>7</v>
      </c>
      <c r="I161" s="146" t="s">
        <v>586</v>
      </c>
    </row>
    <row r="162" spans="1:11" ht="14.25" customHeight="1" x14ac:dyDescent="0.15">
      <c r="A162" s="146">
        <v>8</v>
      </c>
      <c r="B162" s="146" t="s">
        <v>585</v>
      </c>
      <c r="E162" s="146">
        <v>9</v>
      </c>
      <c r="F162" s="146" t="s">
        <v>584</v>
      </c>
      <c r="H162" s="146">
        <v>10</v>
      </c>
      <c r="I162" s="146" t="s">
        <v>583</v>
      </c>
    </row>
    <row r="163" spans="1:11" ht="14.25" customHeight="1" x14ac:dyDescent="0.15">
      <c r="A163" s="146">
        <v>11</v>
      </c>
      <c r="B163" s="146" t="s">
        <v>582</v>
      </c>
      <c r="E163" s="146">
        <v>12</v>
      </c>
      <c r="F163" s="146" t="s">
        <v>581</v>
      </c>
      <c r="H163" s="146">
        <v>13</v>
      </c>
      <c r="I163" s="146" t="s">
        <v>580</v>
      </c>
    </row>
    <row r="164" spans="1:11" ht="14.25" customHeight="1" x14ac:dyDescent="0.15"/>
    <row r="165" spans="1:11" ht="14.25" customHeight="1" x14ac:dyDescent="0.15">
      <c r="A165" s="860" t="s">
        <v>579</v>
      </c>
      <c r="B165" s="860"/>
      <c r="C165" s="860"/>
      <c r="D165" s="860"/>
      <c r="E165" s="860"/>
      <c r="F165" s="860"/>
      <c r="G165" s="860"/>
      <c r="H165" s="860"/>
      <c r="I165" s="860"/>
      <c r="J165" s="860"/>
      <c r="K165" s="860"/>
    </row>
    <row r="166" spans="1:11" ht="14.25" customHeight="1" x14ac:dyDescent="0.15">
      <c r="A166" s="165" t="s">
        <v>396</v>
      </c>
      <c r="B166" s="823" t="s">
        <v>578</v>
      </c>
      <c r="C166" s="823"/>
      <c r="D166" s="823"/>
      <c r="E166" s="823"/>
      <c r="F166" s="823"/>
      <c r="G166" s="823"/>
      <c r="H166" s="823"/>
      <c r="I166" s="823"/>
      <c r="J166" s="823"/>
      <c r="K166" s="824"/>
    </row>
    <row r="167" spans="1:11" ht="14.25" customHeight="1" x14ac:dyDescent="0.15">
      <c r="A167" s="164">
        <v>1</v>
      </c>
      <c r="B167" s="825" t="s">
        <v>577</v>
      </c>
      <c r="C167" s="825"/>
      <c r="D167" s="825"/>
      <c r="E167" s="825"/>
      <c r="F167" s="825"/>
      <c r="G167" s="825"/>
      <c r="H167" s="825"/>
      <c r="I167" s="825"/>
      <c r="J167" s="825"/>
      <c r="K167" s="826"/>
    </row>
    <row r="168" spans="1:11" ht="14.25" customHeight="1" x14ac:dyDescent="0.15">
      <c r="A168" s="164">
        <v>2</v>
      </c>
      <c r="B168" s="825" t="s">
        <v>576</v>
      </c>
      <c r="C168" s="825"/>
      <c r="D168" s="825"/>
      <c r="E168" s="825"/>
      <c r="F168" s="825"/>
      <c r="G168" s="825"/>
      <c r="H168" s="825"/>
      <c r="I168" s="825"/>
      <c r="J168" s="825"/>
      <c r="K168" s="826"/>
    </row>
    <row r="169" spans="1:11" ht="14.25" customHeight="1" x14ac:dyDescent="0.15">
      <c r="A169" s="164">
        <v>3</v>
      </c>
      <c r="B169" s="825" t="s">
        <v>575</v>
      </c>
      <c r="C169" s="825"/>
      <c r="D169" s="825"/>
      <c r="E169" s="825"/>
      <c r="F169" s="825"/>
      <c r="G169" s="825"/>
      <c r="H169" s="825"/>
      <c r="I169" s="825"/>
      <c r="J169" s="825"/>
      <c r="K169" s="826"/>
    </row>
    <row r="170" spans="1:11" ht="14.25" customHeight="1" x14ac:dyDescent="0.15">
      <c r="A170" s="163" t="s">
        <v>574</v>
      </c>
      <c r="B170" s="828" t="s">
        <v>573</v>
      </c>
      <c r="C170" s="829"/>
      <c r="D170" s="829"/>
      <c r="E170" s="829"/>
      <c r="F170" s="829"/>
      <c r="G170" s="829"/>
      <c r="H170" s="829"/>
      <c r="I170" s="829"/>
      <c r="J170" s="829"/>
      <c r="K170" s="830"/>
    </row>
    <row r="171" spans="1:11" ht="14.25" customHeight="1" x14ac:dyDescent="0.15">
      <c r="A171" s="162">
        <v>7</v>
      </c>
      <c r="B171" s="821" t="s">
        <v>572</v>
      </c>
      <c r="C171" s="821"/>
      <c r="D171" s="821"/>
      <c r="E171" s="821"/>
      <c r="F171" s="821"/>
      <c r="G171" s="821"/>
      <c r="H171" s="821"/>
      <c r="I171" s="821"/>
      <c r="J171" s="821"/>
      <c r="K171" s="822"/>
    </row>
    <row r="173" spans="1:11" customFormat="1" ht="23.25" customHeight="1" x14ac:dyDescent="0.15">
      <c r="A173" s="859" t="s">
        <v>571</v>
      </c>
      <c r="B173" s="859"/>
      <c r="C173" s="859"/>
      <c r="D173" s="859"/>
      <c r="E173" s="859"/>
      <c r="F173" s="859"/>
      <c r="G173" s="859"/>
      <c r="H173" s="859"/>
      <c r="I173" s="859"/>
      <c r="J173" s="859"/>
      <c r="K173" s="859"/>
    </row>
    <row r="174" spans="1:11" customFormat="1" ht="16.5" customHeight="1" x14ac:dyDescent="0.15">
      <c r="A174" s="159" t="s">
        <v>475</v>
      </c>
      <c r="B174" s="802" t="s">
        <v>570</v>
      </c>
      <c r="C174" s="802"/>
      <c r="D174" s="802"/>
      <c r="E174" s="802"/>
      <c r="F174" s="802"/>
      <c r="G174" s="802" t="s">
        <v>473</v>
      </c>
      <c r="H174" s="802"/>
      <c r="I174" s="802"/>
      <c r="J174" s="802"/>
      <c r="K174" s="802"/>
    </row>
    <row r="175" spans="1:11" customFormat="1" ht="55.5" customHeight="1" x14ac:dyDescent="0.15">
      <c r="A175" s="159" t="s">
        <v>472</v>
      </c>
      <c r="B175" s="802" t="s">
        <v>569</v>
      </c>
      <c r="C175" s="802"/>
      <c r="D175" s="802"/>
      <c r="E175" s="802"/>
      <c r="F175" s="802"/>
      <c r="G175" s="802" t="s">
        <v>568</v>
      </c>
      <c r="H175" s="802"/>
      <c r="I175" s="802"/>
      <c r="J175" s="802"/>
      <c r="K175" s="802"/>
    </row>
    <row r="176" spans="1:11" customFormat="1" ht="46.5" customHeight="1" x14ac:dyDescent="0.15">
      <c r="A176" s="159" t="s">
        <v>470</v>
      </c>
      <c r="B176" s="802" t="s">
        <v>567</v>
      </c>
      <c r="C176" s="802"/>
      <c r="D176" s="802"/>
      <c r="E176" s="802"/>
      <c r="F176" s="802"/>
      <c r="G176" s="802" t="s">
        <v>566</v>
      </c>
      <c r="H176" s="802"/>
      <c r="I176" s="802"/>
      <c r="J176" s="802"/>
      <c r="K176" s="802"/>
    </row>
    <row r="177" spans="1:11" customFormat="1" ht="39.75" customHeight="1" x14ac:dyDescent="0.15">
      <c r="A177" s="159" t="s">
        <v>468</v>
      </c>
      <c r="B177" s="802" t="s">
        <v>565</v>
      </c>
      <c r="C177" s="802"/>
      <c r="D177" s="802"/>
      <c r="E177" s="802"/>
      <c r="F177" s="802"/>
      <c r="G177" s="802" t="s">
        <v>564</v>
      </c>
      <c r="H177" s="802"/>
      <c r="I177" s="802"/>
      <c r="J177" s="802"/>
      <c r="K177" s="802"/>
    </row>
    <row r="178" spans="1:11" customFormat="1" ht="39.75" customHeight="1" x14ac:dyDescent="0.15">
      <c r="A178" s="159" t="s">
        <v>465</v>
      </c>
      <c r="B178" s="802" t="s">
        <v>563</v>
      </c>
      <c r="C178" s="802"/>
      <c r="D178" s="802"/>
      <c r="E178" s="802"/>
      <c r="F178" s="802"/>
      <c r="G178" s="802"/>
      <c r="H178" s="802"/>
      <c r="I178" s="802"/>
      <c r="J178" s="802"/>
      <c r="K178" s="802"/>
    </row>
    <row r="179" spans="1:11" customFormat="1" ht="45" customHeight="1" x14ac:dyDescent="0.15">
      <c r="A179" s="159" t="s">
        <v>463</v>
      </c>
      <c r="B179" s="802" t="s">
        <v>562</v>
      </c>
      <c r="C179" s="802"/>
      <c r="D179" s="802"/>
      <c r="E179" s="802"/>
      <c r="F179" s="802"/>
      <c r="G179" s="802" t="s">
        <v>561</v>
      </c>
      <c r="H179" s="802"/>
      <c r="I179" s="802"/>
      <c r="J179" s="802"/>
      <c r="K179" s="802"/>
    </row>
    <row r="180" spans="1:11" customFormat="1" ht="33" customHeight="1" x14ac:dyDescent="0.15">
      <c r="A180" s="159" t="s">
        <v>461</v>
      </c>
      <c r="B180" s="802" t="s">
        <v>560</v>
      </c>
      <c r="C180" s="802"/>
      <c r="D180" s="802"/>
      <c r="E180" s="802"/>
      <c r="F180" s="802"/>
      <c r="G180" s="802"/>
      <c r="H180" s="802"/>
      <c r="I180" s="802"/>
      <c r="J180" s="802"/>
      <c r="K180" s="802"/>
    </row>
    <row r="181" spans="1:11" customFormat="1" ht="34.5" customHeight="1" x14ac:dyDescent="0.15">
      <c r="A181" s="159" t="s">
        <v>459</v>
      </c>
      <c r="B181" s="802" t="s">
        <v>559</v>
      </c>
      <c r="C181" s="802"/>
      <c r="D181" s="802"/>
      <c r="E181" s="802"/>
      <c r="F181" s="802"/>
      <c r="G181" s="802"/>
      <c r="H181" s="802"/>
      <c r="I181" s="802"/>
      <c r="J181" s="802"/>
      <c r="K181" s="802"/>
    </row>
    <row r="182" spans="1:11" customFormat="1" ht="33.75" customHeight="1" x14ac:dyDescent="0.15">
      <c r="A182" s="159" t="s">
        <v>457</v>
      </c>
      <c r="B182" s="802" t="s">
        <v>558</v>
      </c>
      <c r="C182" s="802"/>
      <c r="D182" s="802"/>
      <c r="E182" s="802"/>
      <c r="F182" s="802"/>
      <c r="G182" s="802" t="s">
        <v>557</v>
      </c>
      <c r="H182" s="802"/>
      <c r="I182" s="802"/>
      <c r="J182" s="802"/>
      <c r="K182" s="802"/>
    </row>
    <row r="183" spans="1:11" customFormat="1" ht="33.75" customHeight="1" x14ac:dyDescent="0.15">
      <c r="A183" s="159" t="s">
        <v>556</v>
      </c>
      <c r="B183" s="802" t="s">
        <v>555</v>
      </c>
      <c r="C183" s="802"/>
      <c r="D183" s="802"/>
      <c r="E183" s="802"/>
      <c r="F183" s="802"/>
      <c r="G183" s="802" t="s">
        <v>554</v>
      </c>
      <c r="H183" s="802"/>
      <c r="I183" s="802"/>
      <c r="J183" s="802"/>
      <c r="K183" s="802"/>
    </row>
    <row r="184" spans="1:11" customFormat="1" ht="16.5" customHeight="1" x14ac:dyDescent="0.15">
      <c r="A184" s="159" t="s">
        <v>455</v>
      </c>
      <c r="B184" s="802" t="s">
        <v>553</v>
      </c>
      <c r="C184" s="802"/>
      <c r="D184" s="802"/>
      <c r="E184" s="802"/>
      <c r="F184" s="802"/>
      <c r="G184" s="802" t="s">
        <v>552</v>
      </c>
      <c r="H184" s="802"/>
      <c r="I184" s="802"/>
      <c r="J184" s="802"/>
      <c r="K184" s="802"/>
    </row>
    <row r="185" spans="1:11" customFormat="1" ht="48" customHeight="1" x14ac:dyDescent="0.15">
      <c r="A185" s="159" t="s">
        <v>551</v>
      </c>
      <c r="B185" s="802" t="s">
        <v>550</v>
      </c>
      <c r="C185" s="802"/>
      <c r="D185" s="802"/>
      <c r="E185" s="802"/>
      <c r="F185" s="802"/>
      <c r="G185" s="802"/>
      <c r="H185" s="802"/>
      <c r="I185" s="802"/>
      <c r="J185" s="802"/>
      <c r="K185" s="802"/>
    </row>
    <row r="186" spans="1:11" customFormat="1" ht="30" customHeight="1" x14ac:dyDescent="0.15">
      <c r="A186" s="159" t="s">
        <v>549</v>
      </c>
      <c r="B186" s="802" t="s">
        <v>548</v>
      </c>
      <c r="C186" s="802"/>
      <c r="D186" s="802"/>
      <c r="E186" s="802"/>
      <c r="F186" s="802"/>
      <c r="G186" s="802"/>
      <c r="H186" s="802"/>
      <c r="I186" s="802"/>
      <c r="J186" s="802"/>
      <c r="K186" s="802"/>
    </row>
    <row r="187" spans="1:11" customFormat="1" ht="30" customHeight="1" x14ac:dyDescent="0.15">
      <c r="A187" s="159" t="s">
        <v>547</v>
      </c>
      <c r="B187" s="802" t="s">
        <v>546</v>
      </c>
      <c r="C187" s="802"/>
      <c r="D187" s="802"/>
      <c r="E187" s="802"/>
      <c r="F187" s="802"/>
      <c r="G187" s="802" t="s">
        <v>545</v>
      </c>
      <c r="H187" s="802"/>
      <c r="I187" s="802"/>
      <c r="J187" s="802"/>
      <c r="K187" s="802"/>
    </row>
    <row r="188" spans="1:11" customFormat="1" ht="30" customHeight="1" x14ac:dyDescent="0.15">
      <c r="A188" s="159" t="s">
        <v>544</v>
      </c>
      <c r="B188" s="802" t="s">
        <v>543</v>
      </c>
      <c r="C188" s="802"/>
      <c r="D188" s="802"/>
      <c r="E188" s="802"/>
      <c r="F188" s="802"/>
      <c r="G188" s="802" t="s">
        <v>542</v>
      </c>
      <c r="H188" s="802"/>
      <c r="I188" s="802"/>
      <c r="J188" s="802"/>
      <c r="K188" s="802"/>
    </row>
    <row r="189" spans="1:11" customFormat="1" ht="63" customHeight="1" x14ac:dyDescent="0.15">
      <c r="A189" s="159" t="s">
        <v>541</v>
      </c>
      <c r="B189" s="802" t="s">
        <v>540</v>
      </c>
      <c r="C189" s="802"/>
      <c r="D189" s="802"/>
      <c r="E189" s="802"/>
      <c r="F189" s="802"/>
      <c r="G189" s="802" t="s">
        <v>539</v>
      </c>
      <c r="H189" s="802"/>
      <c r="I189" s="802"/>
      <c r="J189" s="802"/>
      <c r="K189" s="802"/>
    </row>
    <row r="190" spans="1:11" customFormat="1" ht="30" customHeight="1" x14ac:dyDescent="0.15">
      <c r="A190" s="159" t="s">
        <v>538</v>
      </c>
      <c r="B190" s="802" t="s">
        <v>537</v>
      </c>
      <c r="C190" s="802"/>
      <c r="D190" s="802"/>
      <c r="E190" s="802"/>
      <c r="F190" s="802"/>
      <c r="G190" s="802" t="s">
        <v>536</v>
      </c>
      <c r="H190" s="802"/>
      <c r="I190" s="802"/>
      <c r="J190" s="802"/>
      <c r="K190" s="802"/>
    </row>
    <row r="191" spans="1:11" customFormat="1" ht="39.950000000000003" customHeight="1" x14ac:dyDescent="0.15">
      <c r="A191" s="159" t="s">
        <v>535</v>
      </c>
      <c r="B191" s="802" t="s">
        <v>534</v>
      </c>
      <c r="C191" s="802"/>
      <c r="D191" s="802"/>
      <c r="E191" s="802"/>
      <c r="F191" s="802"/>
      <c r="G191" s="813" t="s">
        <v>533</v>
      </c>
      <c r="H191" s="814"/>
      <c r="I191" s="814"/>
      <c r="J191" s="814"/>
      <c r="K191" s="815"/>
    </row>
    <row r="192" spans="1:11" customFormat="1" ht="39.950000000000003" customHeight="1" x14ac:dyDescent="0.15">
      <c r="A192" s="159" t="s">
        <v>532</v>
      </c>
      <c r="B192" s="802" t="s">
        <v>531</v>
      </c>
      <c r="C192" s="802"/>
      <c r="D192" s="802"/>
      <c r="E192" s="802"/>
      <c r="F192" s="802"/>
      <c r="G192" s="816"/>
      <c r="H192" s="817"/>
      <c r="I192" s="817"/>
      <c r="J192" s="817"/>
      <c r="K192" s="818"/>
    </row>
    <row r="193" spans="1:11" customFormat="1" ht="30" customHeight="1" x14ac:dyDescent="0.15">
      <c r="A193" s="159" t="s">
        <v>530</v>
      </c>
      <c r="B193" s="802" t="s">
        <v>529</v>
      </c>
      <c r="C193" s="802"/>
      <c r="D193" s="802"/>
      <c r="E193" s="802"/>
      <c r="F193" s="802"/>
      <c r="G193" s="802" t="s">
        <v>528</v>
      </c>
      <c r="H193" s="802"/>
      <c r="I193" s="802"/>
      <c r="J193" s="802"/>
      <c r="K193" s="802"/>
    </row>
    <row r="194" spans="1:11" customFormat="1" ht="57.75" customHeight="1" x14ac:dyDescent="0.15">
      <c r="A194" s="159" t="s">
        <v>527</v>
      </c>
      <c r="B194" s="802" t="s">
        <v>526</v>
      </c>
      <c r="C194" s="802"/>
      <c r="D194" s="802"/>
      <c r="E194" s="802"/>
      <c r="F194" s="802"/>
      <c r="G194" s="812" t="s">
        <v>525</v>
      </c>
      <c r="H194" s="812"/>
      <c r="I194" s="812"/>
      <c r="J194" s="812"/>
      <c r="K194" s="812"/>
    </row>
    <row r="195" spans="1:11" customFormat="1" ht="16.5" customHeight="1" x14ac:dyDescent="0.15">
      <c r="A195" s="159" t="s">
        <v>524</v>
      </c>
      <c r="B195" s="802" t="s">
        <v>523</v>
      </c>
      <c r="C195" s="802"/>
      <c r="D195" s="802"/>
      <c r="E195" s="802"/>
      <c r="F195" s="802"/>
      <c r="G195" s="802" t="s">
        <v>522</v>
      </c>
      <c r="H195" s="802"/>
      <c r="I195" s="802"/>
      <c r="J195" s="802"/>
      <c r="K195" s="802"/>
    </row>
    <row r="196" spans="1:11" customFormat="1" ht="66.75" customHeight="1" x14ac:dyDescent="0.15">
      <c r="A196" s="159" t="s">
        <v>521</v>
      </c>
      <c r="B196" s="802" t="s">
        <v>520</v>
      </c>
      <c r="C196" s="802"/>
      <c r="D196" s="802"/>
      <c r="E196" s="802"/>
      <c r="F196" s="802"/>
      <c r="G196" s="802" t="s">
        <v>519</v>
      </c>
      <c r="H196" s="802"/>
      <c r="I196" s="802"/>
      <c r="J196" s="802"/>
      <c r="K196" s="802"/>
    </row>
    <row r="197" spans="1:11" customFormat="1" ht="30" customHeight="1" x14ac:dyDescent="0.15">
      <c r="A197" s="159" t="s">
        <v>518</v>
      </c>
      <c r="B197" s="802" t="s">
        <v>517</v>
      </c>
      <c r="C197" s="802"/>
      <c r="D197" s="802"/>
      <c r="E197" s="802"/>
      <c r="F197" s="802"/>
      <c r="G197" s="802" t="s">
        <v>516</v>
      </c>
      <c r="H197" s="802"/>
      <c r="I197" s="802"/>
      <c r="J197" s="802"/>
      <c r="K197" s="802"/>
    </row>
    <row r="198" spans="1:11" customFormat="1" ht="57.75" customHeight="1" x14ac:dyDescent="0.15">
      <c r="A198" s="159" t="s">
        <v>515</v>
      </c>
      <c r="B198" s="802" t="s">
        <v>514</v>
      </c>
      <c r="C198" s="802"/>
      <c r="D198" s="802"/>
      <c r="E198" s="802"/>
      <c r="F198" s="802"/>
      <c r="G198" s="802" t="s">
        <v>513</v>
      </c>
      <c r="H198" s="802"/>
      <c r="I198" s="802"/>
      <c r="J198" s="802"/>
      <c r="K198" s="802"/>
    </row>
    <row r="199" spans="1:11" customFormat="1" ht="47.25" customHeight="1" x14ac:dyDescent="0.15">
      <c r="A199" s="159" t="s">
        <v>512</v>
      </c>
      <c r="B199" s="802" t="s">
        <v>511</v>
      </c>
      <c r="C199" s="802"/>
      <c r="D199" s="802"/>
      <c r="E199" s="802"/>
      <c r="F199" s="802"/>
      <c r="G199" s="802" t="s">
        <v>510</v>
      </c>
      <c r="H199" s="802"/>
      <c r="I199" s="802"/>
      <c r="J199" s="802"/>
      <c r="K199" s="802"/>
    </row>
    <row r="200" spans="1:11" customFormat="1" ht="46.5" customHeight="1" x14ac:dyDescent="0.15">
      <c r="A200" s="159" t="s">
        <v>509</v>
      </c>
      <c r="B200" s="802" t="s">
        <v>508</v>
      </c>
      <c r="C200" s="802"/>
      <c r="D200" s="802"/>
      <c r="E200" s="802"/>
      <c r="F200" s="802"/>
      <c r="G200" s="802" t="s">
        <v>507</v>
      </c>
      <c r="H200" s="802"/>
      <c r="I200" s="802"/>
      <c r="J200" s="802"/>
      <c r="K200" s="802"/>
    </row>
    <row r="201" spans="1:11" customFormat="1" ht="54.75" customHeight="1" x14ac:dyDescent="0.15">
      <c r="A201" s="159" t="s">
        <v>506</v>
      </c>
      <c r="B201" s="802" t="s">
        <v>505</v>
      </c>
      <c r="C201" s="802"/>
      <c r="D201" s="802"/>
      <c r="E201" s="802"/>
      <c r="F201" s="802"/>
      <c r="G201" s="802" t="s">
        <v>504</v>
      </c>
      <c r="H201" s="802"/>
      <c r="I201" s="802"/>
      <c r="J201" s="802"/>
      <c r="K201" s="802"/>
    </row>
    <row r="202" spans="1:11" customFormat="1" ht="30" customHeight="1" x14ac:dyDescent="0.15">
      <c r="A202" s="159" t="s">
        <v>503</v>
      </c>
      <c r="B202" s="802" t="s">
        <v>502</v>
      </c>
      <c r="C202" s="802"/>
      <c r="D202" s="802"/>
      <c r="E202" s="802"/>
      <c r="F202" s="802"/>
      <c r="G202" s="802" t="s">
        <v>501</v>
      </c>
      <c r="H202" s="802"/>
      <c r="I202" s="802"/>
      <c r="J202" s="802"/>
      <c r="K202" s="802"/>
    </row>
    <row r="203" spans="1:11" customFormat="1" ht="31.5" customHeight="1" x14ac:dyDescent="0.15">
      <c r="A203" s="159" t="s">
        <v>500</v>
      </c>
      <c r="B203" s="802" t="s">
        <v>486</v>
      </c>
      <c r="C203" s="802"/>
      <c r="D203" s="802"/>
      <c r="E203" s="802"/>
      <c r="F203" s="802"/>
      <c r="G203" s="812" t="s">
        <v>499</v>
      </c>
      <c r="H203" s="812"/>
      <c r="I203" s="812"/>
      <c r="J203" s="812"/>
      <c r="K203" s="812"/>
    </row>
    <row r="204" spans="1:11" customFormat="1" ht="16.5" customHeight="1" x14ac:dyDescent="0.15">
      <c r="A204" s="159" t="s">
        <v>498</v>
      </c>
      <c r="B204" s="802" t="s">
        <v>497</v>
      </c>
      <c r="C204" s="802"/>
      <c r="D204" s="802"/>
      <c r="E204" s="802"/>
      <c r="F204" s="802"/>
      <c r="G204" s="802" t="s">
        <v>496</v>
      </c>
      <c r="H204" s="802"/>
      <c r="I204" s="802"/>
      <c r="J204" s="802"/>
      <c r="K204" s="802"/>
    </row>
    <row r="205" spans="1:11" customFormat="1" ht="16.5" customHeight="1" x14ac:dyDescent="0.15">
      <c r="A205" s="159" t="s">
        <v>495</v>
      </c>
      <c r="B205" s="802" t="s">
        <v>494</v>
      </c>
      <c r="C205" s="802"/>
      <c r="D205" s="802"/>
      <c r="E205" s="802"/>
      <c r="F205" s="802"/>
      <c r="G205" s="802"/>
      <c r="H205" s="802"/>
      <c r="I205" s="802"/>
      <c r="J205" s="802"/>
      <c r="K205" s="802"/>
    </row>
    <row r="206" spans="1:11" customFormat="1" ht="16.5" customHeight="1" x14ac:dyDescent="0.15">
      <c r="A206" s="159" t="s">
        <v>493</v>
      </c>
      <c r="B206" s="802" t="s">
        <v>492</v>
      </c>
      <c r="C206" s="802"/>
      <c r="D206" s="802"/>
      <c r="E206" s="802"/>
      <c r="F206" s="802"/>
      <c r="G206" s="802" t="s">
        <v>491</v>
      </c>
      <c r="H206" s="802"/>
      <c r="I206" s="802"/>
      <c r="J206" s="802"/>
      <c r="K206" s="802"/>
    </row>
    <row r="207" spans="1:11" customFormat="1" ht="16.5" customHeight="1" x14ac:dyDescent="0.15">
      <c r="A207" s="159" t="s">
        <v>490</v>
      </c>
      <c r="B207" s="802" t="s">
        <v>489</v>
      </c>
      <c r="C207" s="802"/>
      <c r="D207" s="802"/>
      <c r="E207" s="802"/>
      <c r="F207" s="802"/>
      <c r="G207" s="802"/>
      <c r="H207" s="802"/>
      <c r="I207" s="802"/>
      <c r="J207" s="802"/>
      <c r="K207" s="802"/>
    </row>
    <row r="208" spans="1:11" customFormat="1" ht="14.25" x14ac:dyDescent="0.15">
      <c r="A208" s="809"/>
      <c r="B208" s="810"/>
      <c r="C208" s="810"/>
    </row>
    <row r="209" spans="1:11" customFormat="1" ht="14.25" x14ac:dyDescent="0.15">
      <c r="A209" s="161"/>
    </row>
    <row r="210" spans="1:11" customFormat="1" ht="20.25" customHeight="1" x14ac:dyDescent="0.15">
      <c r="A210" s="811" t="s">
        <v>488</v>
      </c>
      <c r="B210" s="811"/>
      <c r="C210" s="811"/>
      <c r="D210" s="811"/>
      <c r="E210" s="811"/>
      <c r="F210" s="811"/>
      <c r="G210" s="811"/>
      <c r="H210" s="811"/>
      <c r="I210" s="811"/>
      <c r="J210" s="811"/>
      <c r="K210" s="811"/>
    </row>
    <row r="211" spans="1:11" customFormat="1" ht="16.5" customHeight="1" x14ac:dyDescent="0.15">
      <c r="A211" s="159" t="s">
        <v>475</v>
      </c>
      <c r="B211" s="861" t="s">
        <v>487</v>
      </c>
      <c r="C211" s="862"/>
      <c r="D211" s="862"/>
      <c r="E211" s="862"/>
      <c r="F211" s="863"/>
      <c r="G211" s="803" t="s">
        <v>473</v>
      </c>
      <c r="H211" s="804"/>
      <c r="I211" s="804"/>
      <c r="J211" s="804"/>
      <c r="K211" s="805"/>
    </row>
    <row r="212" spans="1:11" customFormat="1" ht="16.5" customHeight="1" x14ac:dyDescent="0.15">
      <c r="A212" s="159" t="s">
        <v>472</v>
      </c>
      <c r="B212" s="803" t="s">
        <v>486</v>
      </c>
      <c r="C212" s="804"/>
      <c r="D212" s="804"/>
      <c r="E212" s="804"/>
      <c r="F212" s="805"/>
      <c r="G212" s="803" t="s">
        <v>485</v>
      </c>
      <c r="H212" s="804"/>
      <c r="I212" s="804"/>
      <c r="J212" s="804"/>
      <c r="K212" s="805"/>
    </row>
    <row r="213" spans="1:11" customFormat="1" ht="30" customHeight="1" x14ac:dyDescent="0.15">
      <c r="A213" s="159" t="s">
        <v>470</v>
      </c>
      <c r="B213" s="803" t="s">
        <v>484</v>
      </c>
      <c r="C213" s="804"/>
      <c r="D213" s="804"/>
      <c r="E213" s="804"/>
      <c r="F213" s="805"/>
      <c r="G213" s="803" t="s">
        <v>483</v>
      </c>
      <c r="H213" s="804"/>
      <c r="I213" s="804"/>
      <c r="J213" s="804"/>
      <c r="K213" s="805"/>
    </row>
    <row r="214" spans="1:11" customFormat="1" ht="41.25" customHeight="1" x14ac:dyDescent="0.15">
      <c r="A214" s="159" t="s">
        <v>468</v>
      </c>
      <c r="B214" s="803" t="s">
        <v>482</v>
      </c>
      <c r="C214" s="804"/>
      <c r="D214" s="804"/>
      <c r="E214" s="804"/>
      <c r="F214" s="805"/>
      <c r="G214" s="803" t="s">
        <v>481</v>
      </c>
      <c r="H214" s="804"/>
      <c r="I214" s="804"/>
      <c r="J214" s="804"/>
      <c r="K214" s="805"/>
    </row>
    <row r="215" spans="1:11" customFormat="1" ht="43.5" customHeight="1" x14ac:dyDescent="0.15">
      <c r="A215" s="159" t="s">
        <v>465</v>
      </c>
      <c r="B215" s="803" t="s">
        <v>480</v>
      </c>
      <c r="C215" s="804"/>
      <c r="D215" s="804"/>
      <c r="E215" s="804"/>
      <c r="F215" s="805"/>
      <c r="G215" s="803" t="s">
        <v>479</v>
      </c>
      <c r="H215" s="804"/>
      <c r="I215" s="804"/>
      <c r="J215" s="804"/>
      <c r="K215" s="805"/>
    </row>
    <row r="216" spans="1:11" customFormat="1" ht="30.75" customHeight="1" x14ac:dyDescent="0.15">
      <c r="A216" s="159" t="s">
        <v>463</v>
      </c>
      <c r="B216" s="803" t="s">
        <v>478</v>
      </c>
      <c r="C216" s="804"/>
      <c r="D216" s="804"/>
      <c r="E216" s="804"/>
      <c r="F216" s="805"/>
      <c r="G216" s="803" t="s">
        <v>477</v>
      </c>
      <c r="H216" s="804"/>
      <c r="I216" s="804"/>
      <c r="J216" s="804"/>
      <c r="K216" s="805"/>
    </row>
    <row r="217" spans="1:11" customFormat="1" ht="14.25" x14ac:dyDescent="0.15">
      <c r="A217" s="809"/>
      <c r="B217" s="810"/>
      <c r="C217" s="810"/>
    </row>
    <row r="218" spans="1:11" customFormat="1" ht="29.25" customHeight="1" x14ac:dyDescent="0.15">
      <c r="A218" s="811" t="s">
        <v>476</v>
      </c>
      <c r="B218" s="811"/>
      <c r="C218" s="811"/>
      <c r="D218" s="811"/>
      <c r="E218" s="811"/>
      <c r="F218" s="811"/>
      <c r="G218" s="811"/>
      <c r="H218" s="811"/>
      <c r="I218" s="811"/>
      <c r="J218" s="811"/>
      <c r="K218" s="811"/>
    </row>
    <row r="219" spans="1:11" customFormat="1" ht="16.5" customHeight="1" x14ac:dyDescent="0.15">
      <c r="A219" s="160" t="s">
        <v>475</v>
      </c>
      <c r="B219" s="806" t="s">
        <v>474</v>
      </c>
      <c r="C219" s="807"/>
      <c r="D219" s="807"/>
      <c r="E219" s="807"/>
      <c r="F219" s="808" t="s">
        <v>473</v>
      </c>
      <c r="G219" s="808"/>
      <c r="H219" s="808"/>
      <c r="I219" s="808"/>
      <c r="J219" s="808"/>
      <c r="K219" s="808"/>
    </row>
    <row r="220" spans="1:11" customFormat="1" ht="16.5" customHeight="1" x14ac:dyDescent="0.15">
      <c r="A220" s="159" t="s">
        <v>472</v>
      </c>
      <c r="B220" s="802" t="s">
        <v>471</v>
      </c>
      <c r="C220" s="802"/>
      <c r="D220" s="802"/>
      <c r="E220" s="802"/>
      <c r="F220" s="802" t="s">
        <v>466</v>
      </c>
      <c r="G220" s="802"/>
      <c r="H220" s="802"/>
      <c r="I220" s="802"/>
      <c r="J220" s="802"/>
      <c r="K220" s="802"/>
    </row>
    <row r="221" spans="1:11" customFormat="1" ht="16.5" customHeight="1" x14ac:dyDescent="0.15">
      <c r="A221" s="159" t="s">
        <v>470</v>
      </c>
      <c r="B221" s="802" t="s">
        <v>469</v>
      </c>
      <c r="C221" s="802"/>
      <c r="D221" s="802"/>
      <c r="E221" s="802"/>
      <c r="F221" s="802" t="s">
        <v>466</v>
      </c>
      <c r="G221" s="802"/>
      <c r="H221" s="802"/>
      <c r="I221" s="802"/>
      <c r="J221" s="802"/>
      <c r="K221" s="802"/>
    </row>
    <row r="222" spans="1:11" customFormat="1" ht="16.5" customHeight="1" x14ac:dyDescent="0.15">
      <c r="A222" s="159" t="s">
        <v>468</v>
      </c>
      <c r="B222" s="802" t="s">
        <v>467</v>
      </c>
      <c r="C222" s="802"/>
      <c r="D222" s="802"/>
      <c r="E222" s="802"/>
      <c r="F222" s="802" t="s">
        <v>466</v>
      </c>
      <c r="G222" s="802"/>
      <c r="H222" s="802"/>
      <c r="I222" s="802"/>
      <c r="J222" s="802"/>
      <c r="K222" s="802"/>
    </row>
    <row r="223" spans="1:11" customFormat="1" ht="16.5" customHeight="1" x14ac:dyDescent="0.15">
      <c r="A223" s="159" t="s">
        <v>465</v>
      </c>
      <c r="B223" s="802" t="s">
        <v>464</v>
      </c>
      <c r="C223" s="802"/>
      <c r="D223" s="802"/>
      <c r="E223" s="802"/>
      <c r="F223" s="802" t="s">
        <v>453</v>
      </c>
      <c r="G223" s="802"/>
      <c r="H223" s="802"/>
      <c r="I223" s="802"/>
      <c r="J223" s="802"/>
      <c r="K223" s="802"/>
    </row>
    <row r="224" spans="1:11" customFormat="1" ht="16.5" customHeight="1" x14ac:dyDescent="0.15">
      <c r="A224" s="159" t="s">
        <v>463</v>
      </c>
      <c r="B224" s="802" t="s">
        <v>462</v>
      </c>
      <c r="C224" s="802"/>
      <c r="D224" s="802"/>
      <c r="E224" s="802"/>
      <c r="F224" s="802" t="s">
        <v>453</v>
      </c>
      <c r="G224" s="802"/>
      <c r="H224" s="802"/>
      <c r="I224" s="802"/>
      <c r="J224" s="802"/>
      <c r="K224" s="802"/>
    </row>
    <row r="225" spans="1:12" customFormat="1" ht="16.5" customHeight="1" x14ac:dyDescent="0.15">
      <c r="A225" s="159" t="s">
        <v>461</v>
      </c>
      <c r="B225" s="802" t="s">
        <v>460</v>
      </c>
      <c r="C225" s="802"/>
      <c r="D225" s="802"/>
      <c r="E225" s="802"/>
      <c r="F225" s="802" t="s">
        <v>453</v>
      </c>
      <c r="G225" s="802"/>
      <c r="H225" s="802"/>
      <c r="I225" s="802"/>
      <c r="J225" s="802"/>
      <c r="K225" s="802"/>
    </row>
    <row r="226" spans="1:12" customFormat="1" ht="16.5" customHeight="1" x14ac:dyDescent="0.15">
      <c r="A226" s="159" t="s">
        <v>459</v>
      </c>
      <c r="B226" s="802" t="s">
        <v>458</v>
      </c>
      <c r="C226" s="802"/>
      <c r="D226" s="802"/>
      <c r="E226" s="802"/>
      <c r="F226" s="802" t="s">
        <v>453</v>
      </c>
      <c r="G226" s="802"/>
      <c r="H226" s="802"/>
      <c r="I226" s="802"/>
      <c r="J226" s="802"/>
      <c r="K226" s="802"/>
    </row>
    <row r="227" spans="1:12" customFormat="1" ht="30" customHeight="1" x14ac:dyDescent="0.15">
      <c r="A227" s="159" t="s">
        <v>457</v>
      </c>
      <c r="B227" s="802" t="s">
        <v>456</v>
      </c>
      <c r="C227" s="802"/>
      <c r="D227" s="802"/>
      <c r="E227" s="802"/>
      <c r="F227" s="802" t="s">
        <v>453</v>
      </c>
      <c r="G227" s="802"/>
      <c r="H227" s="802"/>
      <c r="I227" s="802"/>
      <c r="J227" s="802"/>
      <c r="K227" s="802"/>
    </row>
    <row r="228" spans="1:12" customFormat="1" ht="16.5" customHeight="1" x14ac:dyDescent="0.15">
      <c r="A228" s="159" t="s">
        <v>455</v>
      </c>
      <c r="B228" s="802" t="s">
        <v>454</v>
      </c>
      <c r="C228" s="802"/>
      <c r="D228" s="802"/>
      <c r="E228" s="802"/>
      <c r="F228" s="802" t="s">
        <v>453</v>
      </c>
      <c r="G228" s="802"/>
      <c r="H228" s="802"/>
      <c r="I228" s="802"/>
      <c r="J228" s="802"/>
      <c r="K228" s="802"/>
    </row>
    <row r="229" spans="1:12" customFormat="1" ht="30" customHeight="1" x14ac:dyDescent="0.15">
      <c r="A229" s="864" t="s">
        <v>452</v>
      </c>
      <c r="B229" s="864"/>
      <c r="C229" s="864"/>
      <c r="D229" s="864"/>
      <c r="E229" s="864"/>
      <c r="F229" s="864"/>
      <c r="G229" s="864"/>
      <c r="H229" s="864"/>
      <c r="I229" s="864"/>
      <c r="J229" s="864"/>
      <c r="K229" s="864"/>
      <c r="L229" s="158"/>
    </row>
    <row r="231" spans="1:12" ht="19.5" customHeight="1" x14ac:dyDescent="0.15">
      <c r="A231" s="777" t="s">
        <v>451</v>
      </c>
      <c r="B231" s="777"/>
      <c r="C231" s="777"/>
      <c r="D231" s="777"/>
      <c r="E231" s="777"/>
      <c r="F231" s="777"/>
      <c r="G231" s="777"/>
      <c r="H231" s="777"/>
      <c r="I231" s="777"/>
      <c r="J231" s="777"/>
    </row>
    <row r="232" spans="1:12" ht="6.75" customHeight="1" x14ac:dyDescent="0.15">
      <c r="A232" s="152"/>
      <c r="B232"/>
      <c r="C232"/>
      <c r="D232"/>
      <c r="E232"/>
    </row>
    <row r="233" spans="1:12" x14ac:dyDescent="0.15">
      <c r="A233" s="151" t="s">
        <v>396</v>
      </c>
      <c r="B233" s="776" t="s">
        <v>395</v>
      </c>
      <c r="C233" s="776"/>
      <c r="D233" s="776"/>
      <c r="E233" s="776"/>
      <c r="F233" s="776"/>
      <c r="G233" s="776" t="s">
        <v>394</v>
      </c>
      <c r="H233" s="776"/>
      <c r="I233" s="776"/>
      <c r="J233" s="776"/>
      <c r="K233" s="776"/>
    </row>
    <row r="234" spans="1:12" ht="16.5" customHeight="1" x14ac:dyDescent="0.15">
      <c r="A234" s="765">
        <v>1</v>
      </c>
      <c r="B234" s="768" t="s">
        <v>393</v>
      </c>
      <c r="C234" s="768"/>
      <c r="D234" s="768" t="s">
        <v>450</v>
      </c>
      <c r="E234" s="768"/>
      <c r="F234" s="768"/>
      <c r="G234" s="767" t="s">
        <v>449</v>
      </c>
      <c r="H234" s="767"/>
      <c r="I234" s="767"/>
      <c r="J234" s="767"/>
      <c r="K234" s="767"/>
    </row>
    <row r="235" spans="1:12" ht="16.5" customHeight="1" x14ac:dyDescent="0.15">
      <c r="A235" s="765"/>
      <c r="B235" s="768"/>
      <c r="C235" s="768"/>
      <c r="D235" s="768" t="s">
        <v>448</v>
      </c>
      <c r="E235" s="768"/>
      <c r="F235" s="768"/>
      <c r="G235" s="767"/>
      <c r="H235" s="767"/>
      <c r="I235" s="767"/>
      <c r="J235" s="767"/>
      <c r="K235" s="767"/>
    </row>
    <row r="236" spans="1:12" ht="30" customHeight="1" x14ac:dyDescent="0.15">
      <c r="A236" s="765"/>
      <c r="B236" s="768"/>
      <c r="C236" s="768"/>
      <c r="D236" s="768" t="s">
        <v>447</v>
      </c>
      <c r="E236" s="768"/>
      <c r="F236" s="768"/>
      <c r="G236" s="767" t="s">
        <v>442</v>
      </c>
      <c r="H236" s="767"/>
      <c r="I236" s="767"/>
      <c r="J236" s="767"/>
      <c r="K236" s="767"/>
    </row>
    <row r="237" spans="1:12" ht="16.5" customHeight="1" x14ac:dyDescent="0.15">
      <c r="A237" s="765"/>
      <c r="B237" s="768"/>
      <c r="C237" s="768"/>
      <c r="D237" s="768" t="s">
        <v>446</v>
      </c>
      <c r="E237" s="768"/>
      <c r="F237" s="768"/>
      <c r="G237" s="767"/>
      <c r="H237" s="767"/>
      <c r="I237" s="767"/>
      <c r="J237" s="767"/>
      <c r="K237" s="767"/>
    </row>
    <row r="238" spans="1:12" ht="16.5" customHeight="1" x14ac:dyDescent="0.15">
      <c r="A238" s="765"/>
      <c r="B238" s="768"/>
      <c r="C238" s="768"/>
      <c r="D238" s="768" t="s">
        <v>445</v>
      </c>
      <c r="E238" s="768"/>
      <c r="F238" s="768"/>
      <c r="G238" s="767" t="s">
        <v>444</v>
      </c>
      <c r="H238" s="767"/>
      <c r="I238" s="767"/>
      <c r="J238" s="767"/>
      <c r="K238" s="767"/>
    </row>
    <row r="239" spans="1:12" ht="16.5" customHeight="1" x14ac:dyDescent="0.15">
      <c r="A239" s="765"/>
      <c r="B239" s="768"/>
      <c r="C239" s="768"/>
      <c r="D239" s="768" t="s">
        <v>443</v>
      </c>
      <c r="E239" s="768"/>
      <c r="F239" s="768"/>
      <c r="G239" s="767" t="s">
        <v>442</v>
      </c>
      <c r="H239" s="767"/>
      <c r="I239" s="767"/>
      <c r="J239" s="767"/>
      <c r="K239" s="767"/>
    </row>
    <row r="240" spans="1:12" ht="16.5" customHeight="1" x14ac:dyDescent="0.15">
      <c r="A240" s="765"/>
      <c r="B240" s="768"/>
      <c r="C240" s="768"/>
      <c r="D240" s="768" t="s">
        <v>441</v>
      </c>
      <c r="E240" s="768"/>
      <c r="F240" s="768"/>
      <c r="G240" s="794"/>
      <c r="H240" s="795"/>
      <c r="I240" s="795"/>
      <c r="J240" s="795"/>
      <c r="K240" s="796"/>
    </row>
    <row r="241" spans="1:11" ht="16.5" customHeight="1" x14ac:dyDescent="0.15">
      <c r="A241" s="765"/>
      <c r="B241" s="768"/>
      <c r="C241" s="768"/>
      <c r="D241" s="768" t="s">
        <v>440</v>
      </c>
      <c r="E241" s="768"/>
      <c r="F241" s="768"/>
      <c r="G241" s="797"/>
      <c r="H241" s="798"/>
      <c r="I241" s="798"/>
      <c r="J241" s="798"/>
      <c r="K241" s="799"/>
    </row>
    <row r="242" spans="1:11" ht="16.5" customHeight="1" x14ac:dyDescent="0.15">
      <c r="A242" s="765"/>
      <c r="B242" s="768"/>
      <c r="C242" s="768"/>
      <c r="D242" s="801" t="s">
        <v>439</v>
      </c>
      <c r="E242" s="801"/>
      <c r="F242" s="801"/>
      <c r="G242" s="797"/>
      <c r="H242" s="798"/>
      <c r="I242" s="798"/>
      <c r="J242" s="798"/>
      <c r="K242" s="799"/>
    </row>
    <row r="243" spans="1:11" ht="30" customHeight="1" x14ac:dyDescent="0.15">
      <c r="A243" s="765"/>
      <c r="B243" s="768"/>
      <c r="C243" s="768"/>
      <c r="D243" s="800" t="s">
        <v>438</v>
      </c>
      <c r="E243" s="800"/>
      <c r="F243" s="800"/>
      <c r="G243" s="797"/>
      <c r="H243" s="798"/>
      <c r="I243" s="798"/>
      <c r="J243" s="798"/>
      <c r="K243" s="799"/>
    </row>
    <row r="244" spans="1:11" ht="16.5" customHeight="1" x14ac:dyDescent="0.15">
      <c r="A244" s="765"/>
      <c r="B244" s="768"/>
      <c r="C244" s="768"/>
      <c r="D244" s="768" t="s">
        <v>437</v>
      </c>
      <c r="E244" s="768"/>
      <c r="F244" s="768"/>
      <c r="G244" s="797"/>
      <c r="H244" s="798"/>
      <c r="I244" s="798"/>
      <c r="J244" s="798"/>
      <c r="K244" s="799"/>
    </row>
    <row r="245" spans="1:11" ht="16.5" customHeight="1" x14ac:dyDescent="0.15">
      <c r="A245" s="765"/>
      <c r="B245" s="768"/>
      <c r="C245" s="768"/>
      <c r="D245" s="768" t="s">
        <v>436</v>
      </c>
      <c r="E245" s="768"/>
      <c r="F245" s="768"/>
      <c r="G245" s="790"/>
      <c r="H245" s="791"/>
      <c r="I245" s="791"/>
      <c r="J245" s="791"/>
      <c r="K245" s="792"/>
    </row>
    <row r="246" spans="1:11" ht="16.5" customHeight="1" x14ac:dyDescent="0.15">
      <c r="A246" s="150">
        <v>2</v>
      </c>
      <c r="B246" s="764" t="s">
        <v>417</v>
      </c>
      <c r="C246" s="764"/>
      <c r="D246" s="764"/>
      <c r="E246" s="764"/>
      <c r="F246" s="764"/>
      <c r="G246" s="770" t="s">
        <v>384</v>
      </c>
      <c r="H246" s="771"/>
      <c r="I246" s="771"/>
      <c r="J246" s="771"/>
      <c r="K246" s="772"/>
    </row>
    <row r="247" spans="1:11" ht="33" customHeight="1" x14ac:dyDescent="0.15">
      <c r="A247" s="150">
        <v>3</v>
      </c>
      <c r="B247" s="784" t="s">
        <v>383</v>
      </c>
      <c r="C247" s="785"/>
      <c r="D247" s="785"/>
      <c r="E247" s="785"/>
      <c r="F247" s="786"/>
      <c r="G247" s="773"/>
      <c r="H247" s="774"/>
      <c r="I247" s="774"/>
      <c r="J247" s="774"/>
      <c r="K247" s="775"/>
    </row>
    <row r="248" spans="1:11" ht="16.5" customHeight="1" x14ac:dyDescent="0.15">
      <c r="A248" s="150">
        <v>4</v>
      </c>
      <c r="B248" s="766" t="s">
        <v>382</v>
      </c>
      <c r="C248" s="766"/>
      <c r="D248" s="766"/>
      <c r="E248" s="766"/>
      <c r="F248" s="766"/>
      <c r="G248" s="766"/>
      <c r="H248" s="766"/>
      <c r="I248" s="766"/>
      <c r="J248" s="766"/>
      <c r="K248" s="766"/>
    </row>
    <row r="249" spans="1:11" ht="16.5" customHeight="1" x14ac:dyDescent="0.15">
      <c r="A249" s="765">
        <v>5</v>
      </c>
      <c r="B249" s="784" t="s">
        <v>435</v>
      </c>
      <c r="C249" s="786"/>
      <c r="D249" s="784" t="s">
        <v>434</v>
      </c>
      <c r="E249" s="785"/>
      <c r="F249" s="786"/>
      <c r="G249" s="793" t="s">
        <v>433</v>
      </c>
      <c r="H249" s="793"/>
      <c r="I249" s="793"/>
      <c r="J249" s="793"/>
      <c r="K249" s="793"/>
    </row>
    <row r="250" spans="1:11" ht="16.5" customHeight="1" x14ac:dyDescent="0.15">
      <c r="A250" s="765"/>
      <c r="B250" s="865"/>
      <c r="C250" s="866"/>
      <c r="D250" s="867" t="s">
        <v>432</v>
      </c>
      <c r="E250" s="869"/>
      <c r="F250" s="868"/>
      <c r="G250" s="793"/>
      <c r="H250" s="793"/>
      <c r="I250" s="793"/>
      <c r="J250" s="793"/>
      <c r="K250" s="793"/>
    </row>
    <row r="251" spans="1:11" ht="16.5" customHeight="1" x14ac:dyDescent="0.15">
      <c r="A251" s="765"/>
      <c r="B251" s="867"/>
      <c r="C251" s="868"/>
      <c r="D251" s="870" t="s">
        <v>431</v>
      </c>
      <c r="E251" s="871"/>
      <c r="F251" s="872"/>
      <c r="G251" s="766" t="s">
        <v>430</v>
      </c>
      <c r="H251" s="766"/>
      <c r="I251" s="766"/>
      <c r="J251" s="766"/>
      <c r="K251" s="766"/>
    </row>
    <row r="252" spans="1:11" ht="16.5" customHeight="1" x14ac:dyDescent="0.15">
      <c r="A252" s="150">
        <v>6</v>
      </c>
      <c r="B252" s="764" t="s">
        <v>429</v>
      </c>
      <c r="C252" s="764"/>
      <c r="D252" s="764"/>
      <c r="E252" s="764"/>
      <c r="F252" s="764"/>
      <c r="G252" s="766" t="s">
        <v>384</v>
      </c>
      <c r="H252" s="766"/>
      <c r="I252" s="766"/>
      <c r="J252" s="766"/>
      <c r="K252" s="766"/>
    </row>
    <row r="253" spans="1:11" ht="16.5" customHeight="1" x14ac:dyDescent="0.15">
      <c r="A253" s="765">
        <v>7</v>
      </c>
      <c r="B253" s="767" t="s">
        <v>376</v>
      </c>
      <c r="C253" s="767"/>
      <c r="D253" s="768" t="s">
        <v>375</v>
      </c>
      <c r="E253" s="768"/>
      <c r="F253" s="768"/>
      <c r="G253" s="767"/>
      <c r="H253" s="767"/>
      <c r="I253" s="767"/>
      <c r="J253" s="767"/>
      <c r="K253" s="767"/>
    </row>
    <row r="254" spans="1:11" ht="16.5" customHeight="1" x14ac:dyDescent="0.15">
      <c r="A254" s="765"/>
      <c r="B254" s="767"/>
      <c r="C254" s="767"/>
      <c r="D254" s="768" t="s">
        <v>374</v>
      </c>
      <c r="E254" s="768"/>
      <c r="F254" s="768"/>
      <c r="G254" s="767" t="s">
        <v>408</v>
      </c>
      <c r="H254" s="767"/>
      <c r="I254" s="767"/>
      <c r="J254" s="767"/>
      <c r="K254" s="767"/>
    </row>
    <row r="255" spans="1:11" ht="16.5" customHeight="1" x14ac:dyDescent="0.15">
      <c r="A255" s="765"/>
      <c r="B255" s="767"/>
      <c r="C255" s="767"/>
      <c r="D255" s="768" t="s">
        <v>428</v>
      </c>
      <c r="E255" s="768"/>
      <c r="F255" s="768"/>
      <c r="G255" s="767"/>
      <c r="H255" s="767"/>
      <c r="I255" s="767"/>
      <c r="J255" s="767"/>
      <c r="K255" s="767"/>
    </row>
    <row r="256" spans="1:11" ht="16.5" customHeight="1" x14ac:dyDescent="0.15">
      <c r="A256" s="765"/>
      <c r="B256" s="767"/>
      <c r="C256" s="767"/>
      <c r="D256" s="768" t="s">
        <v>427</v>
      </c>
      <c r="E256" s="768"/>
      <c r="F256" s="768"/>
      <c r="G256" s="795" t="s">
        <v>426</v>
      </c>
      <c r="H256" s="795"/>
      <c r="I256" s="795"/>
      <c r="J256" s="795"/>
      <c r="K256" s="796"/>
    </row>
    <row r="257" spans="1:11" ht="16.5" customHeight="1" x14ac:dyDescent="0.15">
      <c r="A257" s="765"/>
      <c r="B257" s="767"/>
      <c r="C257" s="767"/>
      <c r="D257" s="768"/>
      <c r="E257" s="768"/>
      <c r="F257" s="768"/>
      <c r="G257" s="798" t="s">
        <v>425</v>
      </c>
      <c r="H257" s="798"/>
      <c r="I257" s="798"/>
      <c r="J257" s="798"/>
      <c r="K257" s="799"/>
    </row>
    <row r="258" spans="1:11" ht="16.5" customHeight="1" x14ac:dyDescent="0.15">
      <c r="A258" s="765"/>
      <c r="B258" s="767"/>
      <c r="C258" s="767"/>
      <c r="D258" s="768" t="s">
        <v>424</v>
      </c>
      <c r="E258" s="768"/>
      <c r="F258" s="768"/>
      <c r="G258" s="791" t="s">
        <v>423</v>
      </c>
      <c r="H258" s="791"/>
      <c r="I258" s="791"/>
      <c r="J258" s="791"/>
      <c r="K258" s="792"/>
    </row>
    <row r="259" spans="1:11" ht="16.5" customHeight="1" x14ac:dyDescent="0.15">
      <c r="A259" s="765"/>
      <c r="B259" s="767"/>
      <c r="C259" s="767"/>
      <c r="D259" s="768" t="s">
        <v>422</v>
      </c>
      <c r="E259" s="768"/>
      <c r="F259" s="768"/>
      <c r="G259" s="873" t="s">
        <v>408</v>
      </c>
      <c r="H259" s="874"/>
      <c r="I259" s="874"/>
      <c r="J259" s="874"/>
      <c r="K259" s="875"/>
    </row>
    <row r="260" spans="1:11" ht="16.5" customHeight="1" x14ac:dyDescent="0.15">
      <c r="A260" s="150">
        <v>8</v>
      </c>
      <c r="B260" s="764" t="s">
        <v>421</v>
      </c>
      <c r="C260" s="764"/>
      <c r="D260" s="764"/>
      <c r="E260" s="764"/>
      <c r="F260" s="764"/>
      <c r="G260" s="766"/>
      <c r="H260" s="766"/>
      <c r="I260" s="766"/>
      <c r="J260" s="766"/>
      <c r="K260" s="766"/>
    </row>
    <row r="261" spans="1:11" ht="16.5" customHeight="1" x14ac:dyDescent="0.15">
      <c r="A261" s="150">
        <v>9</v>
      </c>
      <c r="B261" s="764" t="s">
        <v>373</v>
      </c>
      <c r="C261" s="764"/>
      <c r="D261" s="764"/>
      <c r="E261" s="764"/>
      <c r="F261" s="764"/>
      <c r="G261" s="766"/>
      <c r="H261" s="766"/>
      <c r="I261" s="766"/>
      <c r="J261" s="766"/>
      <c r="K261" s="766"/>
    </row>
    <row r="262" spans="1:11" ht="16.5" customHeight="1" x14ac:dyDescent="0.15">
      <c r="A262" s="150">
        <v>10</v>
      </c>
      <c r="B262" s="764" t="s">
        <v>369</v>
      </c>
      <c r="C262" s="764"/>
      <c r="D262" s="764"/>
      <c r="E262" s="764"/>
      <c r="F262" s="764"/>
      <c r="G262" s="766"/>
      <c r="H262" s="766"/>
      <c r="I262" s="766"/>
      <c r="J262" s="766"/>
      <c r="K262" s="766"/>
    </row>
    <row r="263" spans="1:11" ht="16.5" customHeight="1" x14ac:dyDescent="0.15">
      <c r="A263" s="150">
        <v>11</v>
      </c>
      <c r="B263" s="764" t="s">
        <v>368</v>
      </c>
      <c r="C263" s="764"/>
      <c r="D263" s="764"/>
      <c r="E263" s="764"/>
      <c r="F263" s="764"/>
      <c r="G263" s="766"/>
      <c r="H263" s="766"/>
      <c r="I263" s="766"/>
      <c r="J263" s="766"/>
      <c r="K263" s="766"/>
    </row>
    <row r="264" spans="1:11" x14ac:dyDescent="0.15">
      <c r="A264" s="157"/>
      <c r="B264" s="156"/>
      <c r="C264" s="156"/>
      <c r="D264" s="156"/>
      <c r="E264" s="156"/>
      <c r="F264" s="156"/>
      <c r="G264" s="156"/>
    </row>
    <row r="265" spans="1:11" ht="18.75" customHeight="1" x14ac:dyDescent="0.15">
      <c r="A265" s="789" t="s">
        <v>420</v>
      </c>
      <c r="B265" s="789"/>
      <c r="C265" s="789"/>
      <c r="D265" s="789"/>
      <c r="E265" s="789"/>
      <c r="F265" s="789"/>
      <c r="G265" s="789"/>
      <c r="H265" s="789"/>
    </row>
    <row r="266" spans="1:11" ht="10.5" customHeight="1" x14ac:dyDescent="0.15">
      <c r="A266" s="157"/>
      <c r="B266" s="156"/>
      <c r="C266" s="156"/>
      <c r="D266" s="156"/>
      <c r="E266" s="156"/>
      <c r="F266" s="155"/>
      <c r="G266" s="155"/>
    </row>
    <row r="267" spans="1:11" ht="16.5" customHeight="1" x14ac:dyDescent="0.15">
      <c r="A267" s="151" t="s">
        <v>396</v>
      </c>
      <c r="B267" s="776" t="s">
        <v>395</v>
      </c>
      <c r="C267" s="776"/>
      <c r="D267" s="776"/>
      <c r="E267" s="776"/>
      <c r="F267" s="776"/>
      <c r="G267" s="776" t="s">
        <v>394</v>
      </c>
      <c r="H267" s="776"/>
      <c r="I267" s="776"/>
      <c r="J267" s="776"/>
      <c r="K267" s="776"/>
    </row>
    <row r="268" spans="1:11" ht="16.5" customHeight="1" x14ac:dyDescent="0.15">
      <c r="A268" s="150">
        <v>1</v>
      </c>
      <c r="B268" s="787" t="s">
        <v>419</v>
      </c>
      <c r="C268" s="787"/>
      <c r="D268" s="787"/>
      <c r="E268" s="787"/>
      <c r="F268" s="787"/>
      <c r="G268" s="787" t="s">
        <v>418</v>
      </c>
      <c r="H268" s="787"/>
      <c r="I268" s="787"/>
      <c r="J268" s="787"/>
      <c r="K268" s="787"/>
    </row>
    <row r="269" spans="1:11" ht="16.5" customHeight="1" x14ac:dyDescent="0.15">
      <c r="A269" s="150">
        <v>2</v>
      </c>
      <c r="B269" s="764" t="s">
        <v>417</v>
      </c>
      <c r="C269" s="764"/>
      <c r="D269" s="764"/>
      <c r="E269" s="764"/>
      <c r="F269" s="764"/>
      <c r="G269" s="764" t="s">
        <v>416</v>
      </c>
      <c r="H269" s="764"/>
      <c r="I269" s="764"/>
      <c r="J269" s="764"/>
      <c r="K269" s="764"/>
    </row>
    <row r="270" spans="1:11" ht="16.5" customHeight="1" x14ac:dyDescent="0.15">
      <c r="A270" s="150">
        <v>3</v>
      </c>
      <c r="B270" s="764" t="s">
        <v>415</v>
      </c>
      <c r="C270" s="764"/>
      <c r="D270" s="764"/>
      <c r="E270" s="764"/>
      <c r="F270" s="764"/>
      <c r="G270" s="764" t="s">
        <v>414</v>
      </c>
      <c r="H270" s="764"/>
      <c r="I270" s="764"/>
      <c r="J270" s="764"/>
      <c r="K270" s="764"/>
    </row>
    <row r="271" spans="1:11" ht="16.5" customHeight="1" x14ac:dyDescent="0.15">
      <c r="A271" s="150">
        <v>4</v>
      </c>
      <c r="B271" s="764" t="s">
        <v>413</v>
      </c>
      <c r="C271" s="764"/>
      <c r="D271" s="764"/>
      <c r="E271" s="764"/>
      <c r="F271" s="764"/>
      <c r="G271" s="764"/>
      <c r="H271" s="764"/>
      <c r="I271" s="764"/>
      <c r="J271" s="764"/>
      <c r="K271" s="764"/>
    </row>
    <row r="272" spans="1:11" ht="16.5" customHeight="1" x14ac:dyDescent="0.15">
      <c r="A272" s="150">
        <v>5</v>
      </c>
      <c r="B272" s="764" t="s">
        <v>412</v>
      </c>
      <c r="C272" s="764"/>
      <c r="D272" s="764"/>
      <c r="E272" s="764"/>
      <c r="F272" s="764"/>
      <c r="G272" s="788" t="s">
        <v>384</v>
      </c>
      <c r="H272" s="788"/>
      <c r="I272" s="788"/>
      <c r="J272" s="788"/>
      <c r="K272" s="788"/>
    </row>
    <row r="273" spans="1:11" ht="16.5" customHeight="1" x14ac:dyDescent="0.15">
      <c r="A273" s="150">
        <v>6</v>
      </c>
      <c r="B273" s="764" t="s">
        <v>411</v>
      </c>
      <c r="C273" s="764"/>
      <c r="D273" s="764"/>
      <c r="E273" s="764"/>
      <c r="F273" s="764"/>
      <c r="G273" s="764" t="s">
        <v>410</v>
      </c>
      <c r="H273" s="764"/>
      <c r="I273" s="764"/>
      <c r="J273" s="764"/>
      <c r="K273" s="764"/>
    </row>
    <row r="274" spans="1:11" ht="16.5" customHeight="1" x14ac:dyDescent="0.15">
      <c r="A274" s="150">
        <v>7</v>
      </c>
      <c r="B274" s="764" t="s">
        <v>409</v>
      </c>
      <c r="C274" s="764"/>
      <c r="D274" s="764"/>
      <c r="E274" s="764"/>
      <c r="F274" s="764"/>
      <c r="G274" s="788" t="s">
        <v>408</v>
      </c>
      <c r="H274" s="788"/>
      <c r="I274" s="788"/>
      <c r="J274" s="788"/>
      <c r="K274" s="788"/>
    </row>
    <row r="275" spans="1:11" ht="16.5" customHeight="1" x14ac:dyDescent="0.15">
      <c r="A275" s="150">
        <v>8</v>
      </c>
      <c r="B275" s="764" t="s">
        <v>407</v>
      </c>
      <c r="C275" s="764"/>
      <c r="D275" s="764"/>
      <c r="E275" s="764"/>
      <c r="F275" s="764"/>
      <c r="G275" s="764"/>
      <c r="H275" s="764"/>
      <c r="I275" s="764"/>
      <c r="J275" s="764"/>
      <c r="K275" s="764"/>
    </row>
    <row r="276" spans="1:11" ht="16.5" customHeight="1" x14ac:dyDescent="0.15">
      <c r="A276" s="150">
        <v>9</v>
      </c>
      <c r="B276" s="764" t="s">
        <v>406</v>
      </c>
      <c r="C276" s="764"/>
      <c r="D276" s="764"/>
      <c r="E276" s="764"/>
      <c r="F276" s="764"/>
      <c r="G276" s="764" t="s">
        <v>405</v>
      </c>
      <c r="H276" s="764"/>
      <c r="I276" s="764"/>
      <c r="J276" s="764"/>
      <c r="K276" s="764"/>
    </row>
    <row r="277" spans="1:11" ht="16.5" customHeight="1" x14ac:dyDescent="0.15">
      <c r="A277" s="150">
        <v>10</v>
      </c>
      <c r="B277" s="764" t="s">
        <v>404</v>
      </c>
      <c r="C277" s="764"/>
      <c r="D277" s="764"/>
      <c r="E277" s="764"/>
      <c r="F277" s="764"/>
      <c r="G277" s="764" t="s">
        <v>384</v>
      </c>
      <c r="H277" s="764"/>
      <c r="I277" s="764"/>
      <c r="J277" s="764"/>
      <c r="K277" s="764"/>
    </row>
    <row r="278" spans="1:11" ht="16.5" customHeight="1" x14ac:dyDescent="0.15">
      <c r="A278" s="150">
        <v>11</v>
      </c>
      <c r="B278" s="764" t="s">
        <v>403</v>
      </c>
      <c r="C278" s="764"/>
      <c r="D278" s="764"/>
      <c r="E278" s="764"/>
      <c r="F278" s="764"/>
      <c r="G278" s="764"/>
      <c r="H278" s="764"/>
      <c r="I278" s="764"/>
      <c r="J278" s="764"/>
      <c r="K278" s="764"/>
    </row>
    <row r="279" spans="1:11" ht="24" customHeight="1" x14ac:dyDescent="0.15">
      <c r="A279" s="154" t="s">
        <v>402</v>
      </c>
      <c r="B279" s="785" t="s">
        <v>401</v>
      </c>
      <c r="C279" s="785"/>
      <c r="D279" s="785"/>
      <c r="E279" s="785"/>
      <c r="F279" s="785"/>
      <c r="G279" s="153"/>
      <c r="H279" s="153"/>
      <c r="I279" s="153"/>
      <c r="J279" s="153"/>
      <c r="K279" s="153"/>
    </row>
    <row r="280" spans="1:11" ht="16.5" customHeight="1" x14ac:dyDescent="0.15">
      <c r="A280" s="154"/>
      <c r="B280" s="761" t="s">
        <v>400</v>
      </c>
      <c r="C280" s="761"/>
      <c r="D280" s="761"/>
      <c r="E280" s="761"/>
      <c r="F280" s="761"/>
      <c r="G280" s="761"/>
      <c r="H280" s="761"/>
      <c r="I280" s="153"/>
      <c r="J280" s="153"/>
      <c r="K280" s="153"/>
    </row>
    <row r="281" spans="1:11" ht="16.5" customHeight="1" x14ac:dyDescent="0.15">
      <c r="A281" s="154"/>
      <c r="B281" s="761" t="s">
        <v>399</v>
      </c>
      <c r="C281" s="761"/>
      <c r="D281" s="761"/>
      <c r="E281" s="761"/>
      <c r="F281" s="761"/>
      <c r="G281" s="761"/>
      <c r="H281" s="761"/>
      <c r="I281" s="761"/>
      <c r="J281" s="761"/>
      <c r="K281" s="761"/>
    </row>
    <row r="282" spans="1:11" ht="16.5" customHeight="1" x14ac:dyDescent="0.15">
      <c r="A282" s="154"/>
      <c r="B282" s="761" t="s">
        <v>398</v>
      </c>
      <c r="C282" s="761"/>
      <c r="D282" s="761"/>
      <c r="E282" s="761"/>
      <c r="F282" s="761"/>
      <c r="G282" s="761"/>
      <c r="H282" s="761"/>
      <c r="I282" s="761"/>
      <c r="J282" s="761"/>
      <c r="K282" s="761"/>
    </row>
    <row r="283" spans="1:11" x14ac:dyDescent="0.15">
      <c r="B283" s="761"/>
      <c r="C283" s="761"/>
      <c r="D283" s="761"/>
      <c r="E283" s="761"/>
      <c r="F283" s="761"/>
    </row>
    <row r="284" spans="1:11" ht="19.5" customHeight="1" x14ac:dyDescent="0.15">
      <c r="A284" s="777" t="s">
        <v>397</v>
      </c>
      <c r="B284" s="777"/>
      <c r="C284" s="777"/>
      <c r="D284" s="777"/>
      <c r="E284" s="777"/>
      <c r="F284" s="777"/>
      <c r="G284" s="777"/>
      <c r="H284" s="777"/>
      <c r="I284" s="777"/>
      <c r="J284" s="777"/>
      <c r="K284" s="777"/>
    </row>
    <row r="285" spans="1:11" ht="7.5" customHeight="1" x14ac:dyDescent="0.15">
      <c r="A285" s="152"/>
      <c r="B285"/>
      <c r="C285"/>
      <c r="D285"/>
      <c r="E285"/>
    </row>
    <row r="286" spans="1:11" ht="16.5" customHeight="1" x14ac:dyDescent="0.15">
      <c r="A286" s="151" t="s">
        <v>396</v>
      </c>
      <c r="B286" s="776" t="s">
        <v>395</v>
      </c>
      <c r="C286" s="776"/>
      <c r="D286" s="776"/>
      <c r="E286" s="776"/>
      <c r="F286" s="776"/>
      <c r="G286" s="776" t="s">
        <v>394</v>
      </c>
      <c r="H286" s="776"/>
      <c r="I286" s="776"/>
      <c r="J286" s="776"/>
      <c r="K286" s="776"/>
    </row>
    <row r="287" spans="1:11" ht="16.5" customHeight="1" x14ac:dyDescent="0.15">
      <c r="A287" s="765">
        <v>1</v>
      </c>
      <c r="B287" s="768" t="s">
        <v>393</v>
      </c>
      <c r="C287" s="768"/>
      <c r="D287" s="768" t="s">
        <v>392</v>
      </c>
      <c r="E287" s="768"/>
      <c r="F287" s="768"/>
      <c r="G287" s="767"/>
      <c r="H287" s="767"/>
      <c r="I287" s="767"/>
      <c r="J287" s="767"/>
      <c r="K287" s="767"/>
    </row>
    <row r="288" spans="1:11" ht="16.5" customHeight="1" x14ac:dyDescent="0.15">
      <c r="A288" s="765"/>
      <c r="B288" s="768"/>
      <c r="C288" s="768"/>
      <c r="D288" s="768" t="s">
        <v>391</v>
      </c>
      <c r="E288" s="768"/>
      <c r="F288" s="768"/>
      <c r="G288" s="767"/>
      <c r="H288" s="767"/>
      <c r="I288" s="767"/>
      <c r="J288" s="767"/>
      <c r="K288" s="767"/>
    </row>
    <row r="289" spans="1:11" ht="16.5" customHeight="1" x14ac:dyDescent="0.15">
      <c r="A289" s="765"/>
      <c r="B289" s="768"/>
      <c r="C289" s="768"/>
      <c r="D289" s="768" t="s">
        <v>390</v>
      </c>
      <c r="E289" s="768"/>
      <c r="F289" s="768"/>
      <c r="G289" s="767" t="s">
        <v>389</v>
      </c>
      <c r="H289" s="767"/>
      <c r="I289" s="767"/>
      <c r="J289" s="767"/>
      <c r="K289" s="767"/>
    </row>
    <row r="290" spans="1:11" ht="16.5" customHeight="1" x14ac:dyDescent="0.15">
      <c r="A290" s="765"/>
      <c r="B290" s="768"/>
      <c r="C290" s="768"/>
      <c r="D290" s="768" t="s">
        <v>388</v>
      </c>
      <c r="E290" s="768"/>
      <c r="F290" s="768"/>
      <c r="G290" s="767"/>
      <c r="H290" s="767"/>
      <c r="I290" s="767"/>
      <c r="J290" s="767"/>
      <c r="K290" s="767"/>
    </row>
    <row r="291" spans="1:11" ht="16.5" customHeight="1" x14ac:dyDescent="0.15">
      <c r="A291" s="765"/>
      <c r="B291" s="768"/>
      <c r="C291" s="768"/>
      <c r="D291" s="768" t="s">
        <v>387</v>
      </c>
      <c r="E291" s="768"/>
      <c r="F291" s="768"/>
      <c r="G291" s="767" t="s">
        <v>386</v>
      </c>
      <c r="H291" s="767"/>
      <c r="I291" s="767"/>
      <c r="J291" s="767"/>
      <c r="K291" s="767"/>
    </row>
    <row r="292" spans="1:11" ht="16.5" customHeight="1" x14ac:dyDescent="0.15">
      <c r="A292" s="150">
        <v>2</v>
      </c>
      <c r="B292" s="764" t="s">
        <v>385</v>
      </c>
      <c r="C292" s="764"/>
      <c r="D292" s="764"/>
      <c r="E292" s="764"/>
      <c r="F292" s="764"/>
      <c r="G292" s="770" t="s">
        <v>384</v>
      </c>
      <c r="H292" s="771"/>
      <c r="I292" s="771"/>
      <c r="J292" s="771"/>
      <c r="K292" s="772"/>
    </row>
    <row r="293" spans="1:11" ht="33" customHeight="1" x14ac:dyDescent="0.15">
      <c r="A293" s="150">
        <v>3</v>
      </c>
      <c r="B293" s="784" t="s">
        <v>383</v>
      </c>
      <c r="C293" s="785"/>
      <c r="D293" s="785"/>
      <c r="E293" s="785"/>
      <c r="F293" s="786"/>
      <c r="G293" s="781"/>
      <c r="H293" s="782"/>
      <c r="I293" s="782"/>
      <c r="J293" s="782"/>
      <c r="K293" s="783"/>
    </row>
    <row r="294" spans="1:11" ht="15.75" customHeight="1" x14ac:dyDescent="0.15">
      <c r="A294" s="150">
        <v>4</v>
      </c>
      <c r="B294" s="766" t="s">
        <v>382</v>
      </c>
      <c r="C294" s="766"/>
      <c r="D294" s="766"/>
      <c r="E294" s="766"/>
      <c r="F294" s="766"/>
      <c r="G294" s="778"/>
      <c r="H294" s="779"/>
      <c r="I294" s="779"/>
      <c r="J294" s="779"/>
      <c r="K294" s="780"/>
    </row>
    <row r="295" spans="1:11" ht="16.5" customHeight="1" x14ac:dyDescent="0.15">
      <c r="A295" s="765">
        <v>5</v>
      </c>
      <c r="B295" s="766" t="s">
        <v>381</v>
      </c>
      <c r="C295" s="766"/>
      <c r="D295" s="766"/>
      <c r="E295" s="766"/>
      <c r="F295" s="766"/>
      <c r="G295" s="766" t="s">
        <v>380</v>
      </c>
      <c r="H295" s="766"/>
      <c r="I295" s="766"/>
      <c r="J295" s="766"/>
      <c r="K295" s="766"/>
    </row>
    <row r="296" spans="1:11" ht="16.5" customHeight="1" x14ac:dyDescent="0.15">
      <c r="A296" s="765"/>
      <c r="B296" s="766" t="s">
        <v>379</v>
      </c>
      <c r="C296" s="766"/>
      <c r="D296" s="766"/>
      <c r="E296" s="766"/>
      <c r="F296" s="766"/>
      <c r="G296" s="770" t="s">
        <v>378</v>
      </c>
      <c r="H296" s="771"/>
      <c r="I296" s="771"/>
      <c r="J296" s="771"/>
      <c r="K296" s="772"/>
    </row>
    <row r="297" spans="1:11" ht="16.5" customHeight="1" x14ac:dyDescent="0.15">
      <c r="A297" s="765"/>
      <c r="B297" s="766" t="s">
        <v>377</v>
      </c>
      <c r="C297" s="766"/>
      <c r="D297" s="766"/>
      <c r="E297" s="766"/>
      <c r="F297" s="766"/>
      <c r="G297" s="773"/>
      <c r="H297" s="774"/>
      <c r="I297" s="774"/>
      <c r="J297" s="774"/>
      <c r="K297" s="775"/>
    </row>
    <row r="298" spans="1:11" ht="16.5" customHeight="1" x14ac:dyDescent="0.15">
      <c r="A298" s="765">
        <v>6</v>
      </c>
      <c r="B298" s="768" t="s">
        <v>376</v>
      </c>
      <c r="C298" s="768"/>
      <c r="D298" s="768" t="s">
        <v>375</v>
      </c>
      <c r="E298" s="768"/>
      <c r="F298" s="768"/>
      <c r="G298" s="767"/>
      <c r="H298" s="767"/>
      <c r="I298" s="767"/>
      <c r="J298" s="767"/>
      <c r="K298" s="767"/>
    </row>
    <row r="299" spans="1:11" ht="16.5" customHeight="1" x14ac:dyDescent="0.15">
      <c r="A299" s="765"/>
      <c r="B299" s="768"/>
      <c r="C299" s="768"/>
      <c r="D299" s="768" t="s">
        <v>374</v>
      </c>
      <c r="E299" s="768"/>
      <c r="F299" s="768"/>
      <c r="G299" s="767" t="s">
        <v>372</v>
      </c>
      <c r="H299" s="767"/>
      <c r="I299" s="767"/>
      <c r="J299" s="767"/>
      <c r="K299" s="767"/>
    </row>
    <row r="300" spans="1:11" ht="16.5" customHeight="1" x14ac:dyDescent="0.15">
      <c r="A300" s="150">
        <v>7</v>
      </c>
      <c r="B300" s="764" t="s">
        <v>373</v>
      </c>
      <c r="C300" s="764"/>
      <c r="D300" s="764"/>
      <c r="E300" s="764"/>
      <c r="F300" s="764"/>
      <c r="G300" s="766" t="s">
        <v>372</v>
      </c>
      <c r="H300" s="766"/>
      <c r="I300" s="766"/>
      <c r="J300" s="766"/>
      <c r="K300" s="766"/>
    </row>
    <row r="301" spans="1:11" ht="30" customHeight="1" x14ac:dyDescent="0.15">
      <c r="A301" s="150">
        <v>8</v>
      </c>
      <c r="B301" s="764" t="s">
        <v>371</v>
      </c>
      <c r="C301" s="764"/>
      <c r="D301" s="764"/>
      <c r="E301" s="764"/>
      <c r="F301" s="764"/>
      <c r="G301" s="766" t="s">
        <v>370</v>
      </c>
      <c r="H301" s="766"/>
      <c r="I301" s="766"/>
      <c r="J301" s="766"/>
      <c r="K301" s="766"/>
    </row>
    <row r="302" spans="1:11" ht="16.5" customHeight="1" x14ac:dyDescent="0.15">
      <c r="A302" s="150">
        <v>9</v>
      </c>
      <c r="B302" s="764" t="s">
        <v>369</v>
      </c>
      <c r="C302" s="764"/>
      <c r="D302" s="764"/>
      <c r="E302" s="764"/>
      <c r="F302" s="764"/>
      <c r="G302" s="766"/>
      <c r="H302" s="766"/>
      <c r="I302" s="766"/>
      <c r="J302" s="766"/>
      <c r="K302" s="766"/>
    </row>
    <row r="303" spans="1:11" ht="16.5" customHeight="1" x14ac:dyDescent="0.15">
      <c r="A303" s="150">
        <v>10</v>
      </c>
      <c r="B303" s="764" t="s">
        <v>368</v>
      </c>
      <c r="C303" s="764"/>
      <c r="D303" s="764"/>
      <c r="E303" s="764"/>
      <c r="F303" s="764"/>
      <c r="G303" s="766"/>
      <c r="H303" s="766"/>
      <c r="I303" s="766"/>
      <c r="J303" s="766"/>
      <c r="K303" s="766"/>
    </row>
    <row r="305" spans="1:11" ht="16.5" customHeight="1" x14ac:dyDescent="0.15">
      <c r="A305" s="146" t="s">
        <v>367</v>
      </c>
    </row>
    <row r="306" spans="1:11" ht="16.5" customHeight="1" x14ac:dyDescent="0.15">
      <c r="A306" s="149" t="s">
        <v>366</v>
      </c>
    </row>
    <row r="307" spans="1:11" ht="30.75" customHeight="1" x14ac:dyDescent="0.15">
      <c r="A307" s="769" t="s">
        <v>365</v>
      </c>
      <c r="B307" s="769"/>
      <c r="C307" s="769"/>
      <c r="D307" s="769"/>
      <c r="E307" s="769"/>
      <c r="F307" s="769"/>
      <c r="G307" s="769"/>
      <c r="H307" s="769"/>
      <c r="I307" s="769"/>
      <c r="J307" s="769"/>
      <c r="K307" s="769"/>
    </row>
    <row r="308" spans="1:11" ht="16.5" customHeight="1" x14ac:dyDescent="0.15">
      <c r="A308" s="149" t="s">
        <v>364</v>
      </c>
      <c r="E308" s="146" t="s">
        <v>363</v>
      </c>
      <c r="H308" s="149" t="s">
        <v>362</v>
      </c>
    </row>
    <row r="309" spans="1:11" ht="16.5" customHeight="1" x14ac:dyDescent="0.15">
      <c r="A309" s="146" t="s">
        <v>361</v>
      </c>
      <c r="E309" s="149" t="s">
        <v>360</v>
      </c>
      <c r="H309" s="146" t="s">
        <v>359</v>
      </c>
    </row>
    <row r="310" spans="1:11" ht="16.5" customHeight="1" x14ac:dyDescent="0.15">
      <c r="A310" s="149" t="s">
        <v>358</v>
      </c>
      <c r="E310" s="146" t="s">
        <v>357</v>
      </c>
      <c r="H310" s="149" t="s">
        <v>356</v>
      </c>
    </row>
    <row r="311" spans="1:11" ht="16.5" customHeight="1" x14ac:dyDescent="0.15">
      <c r="A311" s="146" t="s">
        <v>355</v>
      </c>
      <c r="E311" s="149" t="s">
        <v>354</v>
      </c>
      <c r="H311" s="146" t="s">
        <v>353</v>
      </c>
    </row>
    <row r="312" spans="1:11" ht="16.5" customHeight="1" x14ac:dyDescent="0.15">
      <c r="A312" s="149" t="s">
        <v>352</v>
      </c>
      <c r="E312" s="146" t="s">
        <v>351</v>
      </c>
      <c r="H312" s="149" t="s">
        <v>350</v>
      </c>
    </row>
    <row r="313" spans="1:11" ht="16.5" customHeight="1" x14ac:dyDescent="0.15">
      <c r="A313" s="146" t="s">
        <v>349</v>
      </c>
      <c r="E313" s="149" t="s">
        <v>348</v>
      </c>
      <c r="H313" s="146" t="s">
        <v>347</v>
      </c>
    </row>
    <row r="314" spans="1:11" ht="16.5" customHeight="1" x14ac:dyDescent="0.15">
      <c r="A314" s="149" t="s">
        <v>346</v>
      </c>
      <c r="E314" s="146" t="s">
        <v>345</v>
      </c>
      <c r="H314" s="149" t="s">
        <v>344</v>
      </c>
    </row>
    <row r="315" spans="1:11" ht="16.5" customHeight="1" x14ac:dyDescent="0.15">
      <c r="A315" s="146" t="s">
        <v>343</v>
      </c>
    </row>
    <row r="317" spans="1:11" ht="16.5" customHeight="1" x14ac:dyDescent="0.15">
      <c r="A317" s="146" t="s">
        <v>342</v>
      </c>
    </row>
    <row r="318" spans="1:11" ht="16.5" customHeight="1" x14ac:dyDescent="0.15">
      <c r="A318" s="146" t="s">
        <v>341</v>
      </c>
    </row>
    <row r="319" spans="1:11" ht="16.5" customHeight="1" x14ac:dyDescent="0.15">
      <c r="A319" s="146" t="s">
        <v>340</v>
      </c>
    </row>
    <row r="320" spans="1:11" ht="16.5" customHeight="1" x14ac:dyDescent="0.15">
      <c r="A320" s="148" t="s">
        <v>339</v>
      </c>
      <c r="B320" s="762" t="s">
        <v>338</v>
      </c>
      <c r="C320" s="762"/>
      <c r="D320" s="762"/>
      <c r="E320" s="762" t="s">
        <v>337</v>
      </c>
      <c r="F320" s="762"/>
      <c r="G320" s="762"/>
    </row>
    <row r="321" spans="1:7" ht="16.5" customHeight="1" x14ac:dyDescent="0.15">
      <c r="A321" s="148" t="s">
        <v>293</v>
      </c>
      <c r="B321" s="762" t="s">
        <v>336</v>
      </c>
      <c r="C321" s="762"/>
      <c r="D321" s="762"/>
      <c r="E321" s="762" t="s">
        <v>293</v>
      </c>
      <c r="F321" s="762"/>
      <c r="G321" s="762"/>
    </row>
    <row r="322" spans="1:7" ht="16.5" customHeight="1" x14ac:dyDescent="0.15">
      <c r="A322" s="148" t="s">
        <v>335</v>
      </c>
      <c r="B322" s="762" t="s">
        <v>334</v>
      </c>
      <c r="C322" s="762"/>
      <c r="D322" s="762"/>
      <c r="E322" s="762" t="s">
        <v>287</v>
      </c>
      <c r="F322" s="762"/>
      <c r="G322" s="762"/>
    </row>
    <row r="323" spans="1:7" ht="16.5" customHeight="1" x14ac:dyDescent="0.15">
      <c r="A323" s="148" t="s">
        <v>304</v>
      </c>
      <c r="B323" s="762" t="s">
        <v>333</v>
      </c>
      <c r="C323" s="762"/>
      <c r="D323" s="762"/>
      <c r="E323" s="762" t="s">
        <v>316</v>
      </c>
      <c r="F323" s="762"/>
      <c r="G323" s="762"/>
    </row>
    <row r="324" spans="1:7" ht="16.5" customHeight="1" x14ac:dyDescent="0.15">
      <c r="A324" s="148" t="s">
        <v>332</v>
      </c>
      <c r="B324" s="762" t="s">
        <v>331</v>
      </c>
      <c r="C324" s="762"/>
      <c r="D324" s="762"/>
      <c r="E324" s="762" t="s">
        <v>330</v>
      </c>
      <c r="F324" s="762"/>
      <c r="G324" s="762"/>
    </row>
    <row r="325" spans="1:7" ht="16.5" customHeight="1" x14ac:dyDescent="0.15">
      <c r="A325" s="148" t="s">
        <v>329</v>
      </c>
      <c r="B325" s="762" t="s">
        <v>328</v>
      </c>
      <c r="C325" s="762"/>
      <c r="D325" s="762"/>
      <c r="E325" s="762" t="s">
        <v>313</v>
      </c>
      <c r="F325" s="762"/>
      <c r="G325" s="762"/>
    </row>
    <row r="326" spans="1:7" ht="16.5" customHeight="1" x14ac:dyDescent="0.15">
      <c r="A326" s="148" t="s">
        <v>327</v>
      </c>
      <c r="B326" s="762" t="s">
        <v>326</v>
      </c>
      <c r="C326" s="762"/>
      <c r="D326" s="762"/>
      <c r="E326" s="762" t="s">
        <v>325</v>
      </c>
      <c r="F326" s="762"/>
      <c r="G326" s="762"/>
    </row>
    <row r="327" spans="1:7" ht="16.5" customHeight="1" x14ac:dyDescent="0.15">
      <c r="A327" s="148" t="s">
        <v>324</v>
      </c>
      <c r="B327" s="762" t="s">
        <v>323</v>
      </c>
      <c r="C327" s="762"/>
      <c r="D327" s="762"/>
      <c r="E327" s="762" t="s">
        <v>320</v>
      </c>
      <c r="F327" s="762"/>
      <c r="G327" s="762"/>
    </row>
    <row r="328" spans="1:7" ht="16.5" customHeight="1" x14ac:dyDescent="0.15">
      <c r="A328" s="148" t="s">
        <v>322</v>
      </c>
      <c r="B328" s="762" t="s">
        <v>321</v>
      </c>
      <c r="C328" s="762"/>
      <c r="D328" s="762"/>
      <c r="E328" s="762" t="s">
        <v>320</v>
      </c>
      <c r="F328" s="762"/>
      <c r="G328" s="762"/>
    </row>
    <row r="329" spans="1:7" ht="16.5" customHeight="1" x14ac:dyDescent="0.15">
      <c r="A329" s="148" t="s">
        <v>319</v>
      </c>
      <c r="B329" s="762" t="s">
        <v>318</v>
      </c>
      <c r="C329" s="762"/>
      <c r="D329" s="762"/>
      <c r="E329" s="762" t="s">
        <v>313</v>
      </c>
      <c r="F329" s="762"/>
      <c r="G329" s="762"/>
    </row>
    <row r="330" spans="1:7" ht="16.5" customHeight="1" x14ac:dyDescent="0.15">
      <c r="A330" s="148" t="s">
        <v>299</v>
      </c>
      <c r="B330" s="762" t="s">
        <v>317</v>
      </c>
      <c r="C330" s="762"/>
      <c r="D330" s="762"/>
      <c r="E330" s="762" t="s">
        <v>316</v>
      </c>
      <c r="F330" s="762"/>
      <c r="G330" s="762"/>
    </row>
    <row r="331" spans="1:7" ht="16.5" customHeight="1" x14ac:dyDescent="0.15">
      <c r="A331" s="148" t="s">
        <v>315</v>
      </c>
      <c r="B331" s="762" t="s">
        <v>314</v>
      </c>
      <c r="C331" s="762"/>
      <c r="D331" s="762"/>
      <c r="E331" s="762" t="s">
        <v>313</v>
      </c>
      <c r="F331" s="762"/>
      <c r="G331" s="762"/>
    </row>
    <row r="332" spans="1:7" ht="16.5" customHeight="1" x14ac:dyDescent="0.15">
      <c r="A332" s="148" t="s">
        <v>312</v>
      </c>
      <c r="B332" s="762" t="s">
        <v>311</v>
      </c>
      <c r="C332" s="762"/>
      <c r="D332" s="762"/>
      <c r="E332" s="762" t="s">
        <v>310</v>
      </c>
      <c r="F332" s="762"/>
      <c r="G332" s="762"/>
    </row>
    <row r="333" spans="1:7" ht="16.5" customHeight="1" x14ac:dyDescent="0.15">
      <c r="A333" s="148" t="s">
        <v>309</v>
      </c>
      <c r="B333" s="762" t="s">
        <v>308</v>
      </c>
      <c r="C333" s="762"/>
      <c r="D333" s="762"/>
      <c r="E333" s="762" t="s">
        <v>307</v>
      </c>
      <c r="F333" s="762"/>
      <c r="G333" s="762"/>
    </row>
    <row r="334" spans="1:7" ht="16.5" customHeight="1" x14ac:dyDescent="0.15">
      <c r="A334" s="148" t="s">
        <v>306</v>
      </c>
      <c r="B334" s="762" t="s">
        <v>305</v>
      </c>
      <c r="C334" s="762"/>
      <c r="D334" s="762"/>
      <c r="E334" s="762" t="s">
        <v>304</v>
      </c>
      <c r="F334" s="762"/>
      <c r="G334" s="762"/>
    </row>
    <row r="335" spans="1:7" ht="16.5" customHeight="1" x14ac:dyDescent="0.15">
      <c r="A335" s="148" t="s">
        <v>303</v>
      </c>
      <c r="B335" s="762" t="s">
        <v>302</v>
      </c>
      <c r="C335" s="762"/>
      <c r="D335" s="762"/>
      <c r="E335" s="762" t="s">
        <v>293</v>
      </c>
      <c r="F335" s="762"/>
      <c r="G335" s="762"/>
    </row>
    <row r="336" spans="1:7" ht="16.5" customHeight="1" x14ac:dyDescent="0.15">
      <c r="A336" s="148" t="s">
        <v>301</v>
      </c>
      <c r="B336" s="762" t="s">
        <v>300</v>
      </c>
      <c r="C336" s="762"/>
      <c r="D336" s="762"/>
      <c r="E336" s="762" t="s">
        <v>299</v>
      </c>
      <c r="F336" s="762"/>
      <c r="G336" s="762"/>
    </row>
    <row r="337" spans="1:7" ht="16.5" customHeight="1" x14ac:dyDescent="0.15">
      <c r="A337" s="148" t="s">
        <v>298</v>
      </c>
      <c r="B337" s="762" t="s">
        <v>297</v>
      </c>
      <c r="C337" s="762"/>
      <c r="D337" s="762"/>
      <c r="E337" s="762" t="s">
        <v>296</v>
      </c>
      <c r="F337" s="762"/>
      <c r="G337" s="762"/>
    </row>
    <row r="338" spans="1:7" ht="16.5" customHeight="1" x14ac:dyDescent="0.15">
      <c r="A338" s="148" t="s">
        <v>295</v>
      </c>
      <c r="B338" s="762" t="s">
        <v>294</v>
      </c>
      <c r="C338" s="762"/>
      <c r="D338" s="762"/>
      <c r="E338" s="762" t="s">
        <v>293</v>
      </c>
      <c r="F338" s="762"/>
      <c r="G338" s="762"/>
    </row>
    <row r="339" spans="1:7" ht="16.5" customHeight="1" x14ac:dyDescent="0.15">
      <c r="A339" s="148" t="s">
        <v>292</v>
      </c>
      <c r="B339" s="762" t="s">
        <v>291</v>
      </c>
      <c r="C339" s="762"/>
      <c r="D339" s="762"/>
      <c r="E339" s="762" t="s">
        <v>290</v>
      </c>
      <c r="F339" s="762"/>
      <c r="G339" s="762"/>
    </row>
    <row r="340" spans="1:7" ht="16.5" customHeight="1" x14ac:dyDescent="0.15">
      <c r="A340" s="148" t="s">
        <v>289</v>
      </c>
      <c r="B340" s="762" t="s">
        <v>288</v>
      </c>
      <c r="C340" s="762"/>
      <c r="D340" s="762"/>
      <c r="E340" s="762" t="s">
        <v>287</v>
      </c>
      <c r="F340" s="762"/>
      <c r="G340" s="762"/>
    </row>
    <row r="341" spans="1:7" ht="16.5" customHeight="1" x14ac:dyDescent="0.15">
      <c r="A341" s="148" t="s">
        <v>286</v>
      </c>
      <c r="B341" s="762" t="s">
        <v>285</v>
      </c>
      <c r="C341" s="762"/>
      <c r="D341" s="762"/>
      <c r="E341" s="762" t="s">
        <v>284</v>
      </c>
      <c r="F341" s="762"/>
      <c r="G341" s="762"/>
    </row>
    <row r="342" spans="1:7" ht="16.5" customHeight="1" x14ac:dyDescent="0.15">
      <c r="A342" s="148" t="s">
        <v>283</v>
      </c>
      <c r="B342" s="762" t="s">
        <v>282</v>
      </c>
      <c r="C342" s="762"/>
      <c r="D342" s="762"/>
      <c r="E342" s="762" t="s">
        <v>281</v>
      </c>
      <c r="F342" s="762"/>
      <c r="G342" s="762"/>
    </row>
    <row r="343" spans="1:7" x14ac:dyDescent="0.15">
      <c r="A343" s="147"/>
      <c r="B343" s="763"/>
      <c r="C343" s="763"/>
      <c r="D343" s="763"/>
      <c r="E343" s="763"/>
      <c r="F343" s="763"/>
      <c r="G343" s="763"/>
    </row>
  </sheetData>
  <mergeCells count="415">
    <mergeCell ref="A249:A251"/>
    <mergeCell ref="B249:C251"/>
    <mergeCell ref="D249:F249"/>
    <mergeCell ref="D250:F250"/>
    <mergeCell ref="D251:F251"/>
    <mergeCell ref="A253:A259"/>
    <mergeCell ref="B253:C259"/>
    <mergeCell ref="D253:F253"/>
    <mergeCell ref="G255:K255"/>
    <mergeCell ref="D256:F257"/>
    <mergeCell ref="G256:K256"/>
    <mergeCell ref="G257:K257"/>
    <mergeCell ref="G253:K253"/>
    <mergeCell ref="D254:F254"/>
    <mergeCell ref="G254:K254"/>
    <mergeCell ref="G258:K258"/>
    <mergeCell ref="G259:K259"/>
    <mergeCell ref="D258:F258"/>
    <mergeCell ref="D259:F259"/>
    <mergeCell ref="D255:F255"/>
    <mergeCell ref="F226:K226"/>
    <mergeCell ref="B226:E226"/>
    <mergeCell ref="B224:E224"/>
    <mergeCell ref="F224:K224"/>
    <mergeCell ref="B225:E225"/>
    <mergeCell ref="F225:K225"/>
    <mergeCell ref="G236:K236"/>
    <mergeCell ref="G237:K237"/>
    <mergeCell ref="B227:E227"/>
    <mergeCell ref="F227:K227"/>
    <mergeCell ref="B228:E228"/>
    <mergeCell ref="F228:K228"/>
    <mergeCell ref="A229:K229"/>
    <mergeCell ref="A231:J231"/>
    <mergeCell ref="D234:F234"/>
    <mergeCell ref="G234:K234"/>
    <mergeCell ref="D235:F235"/>
    <mergeCell ref="D236:F236"/>
    <mergeCell ref="D237:F237"/>
    <mergeCell ref="B233:F233"/>
    <mergeCell ref="G235:K235"/>
    <mergeCell ref="G233:K233"/>
    <mergeCell ref="A234:A245"/>
    <mergeCell ref="B234:C245"/>
    <mergeCell ref="B206:F206"/>
    <mergeCell ref="G206:K207"/>
    <mergeCell ref="B207:F207"/>
    <mergeCell ref="B199:F199"/>
    <mergeCell ref="G199:K199"/>
    <mergeCell ref="B200:F200"/>
    <mergeCell ref="B214:F214"/>
    <mergeCell ref="G214:K214"/>
    <mergeCell ref="A208:C208"/>
    <mergeCell ref="B202:F202"/>
    <mergeCell ref="G202:K202"/>
    <mergeCell ref="G211:K211"/>
    <mergeCell ref="A210:K210"/>
    <mergeCell ref="B211:F211"/>
    <mergeCell ref="G212:K212"/>
    <mergeCell ref="G200:K200"/>
    <mergeCell ref="B201:F201"/>
    <mergeCell ref="G201:K201"/>
    <mergeCell ref="B203:F203"/>
    <mergeCell ref="G203:K203"/>
    <mergeCell ref="B204:F204"/>
    <mergeCell ref="G204:K205"/>
    <mergeCell ref="B205:F205"/>
    <mergeCell ref="C83:K83"/>
    <mergeCell ref="C78:K79"/>
    <mergeCell ref="B80:K80"/>
    <mergeCell ref="C81:K81"/>
    <mergeCell ref="B82:K82"/>
    <mergeCell ref="B103:K103"/>
    <mergeCell ref="C99:K99"/>
    <mergeCell ref="B100:K100"/>
    <mergeCell ref="G184:K186"/>
    <mergeCell ref="B185:F185"/>
    <mergeCell ref="B186:F186"/>
    <mergeCell ref="B169:K169"/>
    <mergeCell ref="B170:K170"/>
    <mergeCell ref="C110:K110"/>
    <mergeCell ref="B115:K115"/>
    <mergeCell ref="C112:K113"/>
    <mergeCell ref="B114:K114"/>
    <mergeCell ref="B116:K116"/>
    <mergeCell ref="A173:K173"/>
    <mergeCell ref="A165:K165"/>
    <mergeCell ref="G182:K182"/>
    <mergeCell ref="B183:F183"/>
    <mergeCell ref="G183:K183"/>
    <mergeCell ref="B184:F184"/>
    <mergeCell ref="B2:K2"/>
    <mergeCell ref="B3:K3"/>
    <mergeCell ref="B4:K4"/>
    <mergeCell ref="C71:K71"/>
    <mergeCell ref="C9:K9"/>
    <mergeCell ref="B10:K11"/>
    <mergeCell ref="B16:K16"/>
    <mergeCell ref="C5:K5"/>
    <mergeCell ref="B6:K6"/>
    <mergeCell ref="C7:K7"/>
    <mergeCell ref="B22:K22"/>
    <mergeCell ref="C23:K23"/>
    <mergeCell ref="B20:K20"/>
    <mergeCell ref="C18:K19"/>
    <mergeCell ref="C21:K21"/>
    <mergeCell ref="B24:K24"/>
    <mergeCell ref="B17:K17"/>
    <mergeCell ref="B8:K8"/>
    <mergeCell ref="B13:K13"/>
    <mergeCell ref="B14:K14"/>
    <mergeCell ref="B15:K15"/>
    <mergeCell ref="C12:K12"/>
    <mergeCell ref="B33:K33"/>
    <mergeCell ref="B30:K30"/>
    <mergeCell ref="C31:K31"/>
    <mergeCell ref="B32:K32"/>
    <mergeCell ref="C26:K26"/>
    <mergeCell ref="B27:K27"/>
    <mergeCell ref="B29:K29"/>
    <mergeCell ref="B28:K28"/>
    <mergeCell ref="B25:K25"/>
    <mergeCell ref="B41:K41"/>
    <mergeCell ref="C42:K42"/>
    <mergeCell ref="B43:K43"/>
    <mergeCell ref="C44:K44"/>
    <mergeCell ref="B36:K36"/>
    <mergeCell ref="C34:K35"/>
    <mergeCell ref="B37:K37"/>
    <mergeCell ref="B40:K40"/>
    <mergeCell ref="C38:K38"/>
    <mergeCell ref="B39:K39"/>
    <mergeCell ref="B54:K54"/>
    <mergeCell ref="C55:K58"/>
    <mergeCell ref="B59:K59"/>
    <mergeCell ref="C60:K62"/>
    <mergeCell ref="B50:K50"/>
    <mergeCell ref="B51:K51"/>
    <mergeCell ref="C52:K53"/>
    <mergeCell ref="B45:K45"/>
    <mergeCell ref="C46:K48"/>
    <mergeCell ref="B49:K49"/>
    <mergeCell ref="B67:K67"/>
    <mergeCell ref="C68:K69"/>
    <mergeCell ref="B70:K70"/>
    <mergeCell ref="B77:K77"/>
    <mergeCell ref="B72:K72"/>
    <mergeCell ref="C73:K76"/>
    <mergeCell ref="B63:K63"/>
    <mergeCell ref="C64:K64"/>
    <mergeCell ref="B65:K65"/>
    <mergeCell ref="C66:K66"/>
    <mergeCell ref="B84:K86"/>
    <mergeCell ref="B106:K106"/>
    <mergeCell ref="C107:K107"/>
    <mergeCell ref="B96:K96"/>
    <mergeCell ref="C97:K97"/>
    <mergeCell ref="B98:K98"/>
    <mergeCell ref="C104:K104"/>
    <mergeCell ref="B105:K105"/>
    <mergeCell ref="C102:K102"/>
    <mergeCell ref="B101:K101"/>
    <mergeCell ref="C87:K95"/>
    <mergeCell ref="B126:K126"/>
    <mergeCell ref="B108:K108"/>
    <mergeCell ref="C125:K125"/>
    <mergeCell ref="C127:K127"/>
    <mergeCell ref="B128:K128"/>
    <mergeCell ref="B124:K124"/>
    <mergeCell ref="B120:K121"/>
    <mergeCell ref="B122:K122"/>
    <mergeCell ref="C123:K123"/>
    <mergeCell ref="B111:K111"/>
    <mergeCell ref="B109:K109"/>
    <mergeCell ref="B118:K119"/>
    <mergeCell ref="B117:K117"/>
    <mergeCell ref="B134:K134"/>
    <mergeCell ref="C135:K136"/>
    <mergeCell ref="B137:K137"/>
    <mergeCell ref="B140:K140"/>
    <mergeCell ref="B129:K129"/>
    <mergeCell ref="B132:K132"/>
    <mergeCell ref="C133:K133"/>
    <mergeCell ref="B130:K130"/>
    <mergeCell ref="B131:K131"/>
    <mergeCell ref="B150:K150"/>
    <mergeCell ref="B151:K151"/>
    <mergeCell ref="B152:K152"/>
    <mergeCell ref="B145:K145"/>
    <mergeCell ref="B146:K147"/>
    <mergeCell ref="B149:K149"/>
    <mergeCell ref="C148:K148"/>
    <mergeCell ref="B144:K144"/>
    <mergeCell ref="C138:K139"/>
    <mergeCell ref="B143:K143"/>
    <mergeCell ref="B141:K141"/>
    <mergeCell ref="B142:K142"/>
    <mergeCell ref="B174:F174"/>
    <mergeCell ref="G174:K174"/>
    <mergeCell ref="B175:F175"/>
    <mergeCell ref="G175:K175"/>
    <mergeCell ref="B156:K156"/>
    <mergeCell ref="B153:K153"/>
    <mergeCell ref="A154:K154"/>
    <mergeCell ref="B155:K155"/>
    <mergeCell ref="B159:K160"/>
    <mergeCell ref="B171:K171"/>
    <mergeCell ref="B157:K158"/>
    <mergeCell ref="B166:K166"/>
    <mergeCell ref="B167:K167"/>
    <mergeCell ref="B168:K168"/>
    <mergeCell ref="B179:F179"/>
    <mergeCell ref="G179:K181"/>
    <mergeCell ref="B180:F180"/>
    <mergeCell ref="B181:F181"/>
    <mergeCell ref="B182:F182"/>
    <mergeCell ref="B176:F176"/>
    <mergeCell ref="G176:K176"/>
    <mergeCell ref="B177:F177"/>
    <mergeCell ref="G177:K178"/>
    <mergeCell ref="B178:F178"/>
    <mergeCell ref="B189:F189"/>
    <mergeCell ref="G189:K189"/>
    <mergeCell ref="B192:F192"/>
    <mergeCell ref="B190:F190"/>
    <mergeCell ref="G190:K190"/>
    <mergeCell ref="B191:F191"/>
    <mergeCell ref="B187:F187"/>
    <mergeCell ref="G187:K187"/>
    <mergeCell ref="B188:F188"/>
    <mergeCell ref="G188:K188"/>
    <mergeCell ref="G191:K192"/>
    <mergeCell ref="B193:F193"/>
    <mergeCell ref="G193:K193"/>
    <mergeCell ref="B194:F194"/>
    <mergeCell ref="G194:K194"/>
    <mergeCell ref="B195:F195"/>
    <mergeCell ref="G195:K195"/>
    <mergeCell ref="B196:F196"/>
    <mergeCell ref="G196:K196"/>
    <mergeCell ref="B197:F197"/>
    <mergeCell ref="G197:K197"/>
    <mergeCell ref="B198:F198"/>
    <mergeCell ref="G198:K198"/>
    <mergeCell ref="B212:F212"/>
    <mergeCell ref="G215:K215"/>
    <mergeCell ref="B216:F216"/>
    <mergeCell ref="G238:K238"/>
    <mergeCell ref="D238:F238"/>
    <mergeCell ref="G239:K239"/>
    <mergeCell ref="B213:F213"/>
    <mergeCell ref="G213:K213"/>
    <mergeCell ref="B219:E219"/>
    <mergeCell ref="F219:K219"/>
    <mergeCell ref="B215:F215"/>
    <mergeCell ref="A217:C217"/>
    <mergeCell ref="G216:K216"/>
    <mergeCell ref="B223:E223"/>
    <mergeCell ref="F223:K223"/>
    <mergeCell ref="B221:E221"/>
    <mergeCell ref="A218:K218"/>
    <mergeCell ref="F221:K221"/>
    <mergeCell ref="B222:E222"/>
    <mergeCell ref="F222:K222"/>
    <mergeCell ref="B220:E220"/>
    <mergeCell ref="F220:K220"/>
    <mergeCell ref="G240:K240"/>
    <mergeCell ref="D239:F239"/>
    <mergeCell ref="D240:F240"/>
    <mergeCell ref="G243:K243"/>
    <mergeCell ref="G244:K244"/>
    <mergeCell ref="D243:F243"/>
    <mergeCell ref="D244:F244"/>
    <mergeCell ref="G241:K241"/>
    <mergeCell ref="G242:K242"/>
    <mergeCell ref="D241:F241"/>
    <mergeCell ref="D242:F242"/>
    <mergeCell ref="G248:K248"/>
    <mergeCell ref="B252:F252"/>
    <mergeCell ref="G252:K252"/>
    <mergeCell ref="G245:K245"/>
    <mergeCell ref="B246:F246"/>
    <mergeCell ref="D245:F245"/>
    <mergeCell ref="G249:K250"/>
    <mergeCell ref="G251:K251"/>
    <mergeCell ref="B248:F248"/>
    <mergeCell ref="G246:K247"/>
    <mergeCell ref="B247:F247"/>
    <mergeCell ref="G260:K260"/>
    <mergeCell ref="B261:F261"/>
    <mergeCell ref="G261:K261"/>
    <mergeCell ref="B269:F269"/>
    <mergeCell ref="G269:K269"/>
    <mergeCell ref="B270:F270"/>
    <mergeCell ref="G270:K270"/>
    <mergeCell ref="A265:H265"/>
    <mergeCell ref="B267:F267"/>
    <mergeCell ref="G267:K267"/>
    <mergeCell ref="B262:F262"/>
    <mergeCell ref="G262:K262"/>
    <mergeCell ref="B263:F263"/>
    <mergeCell ref="G263:K263"/>
    <mergeCell ref="B260:F260"/>
    <mergeCell ref="B275:F275"/>
    <mergeCell ref="G275:K275"/>
    <mergeCell ref="B276:F276"/>
    <mergeCell ref="G276:K276"/>
    <mergeCell ref="G289:K289"/>
    <mergeCell ref="D290:F290"/>
    <mergeCell ref="B268:F268"/>
    <mergeCell ref="G268:K268"/>
    <mergeCell ref="B273:F273"/>
    <mergeCell ref="G273:K273"/>
    <mergeCell ref="B274:F274"/>
    <mergeCell ref="G274:K274"/>
    <mergeCell ref="B271:F271"/>
    <mergeCell ref="G271:K271"/>
    <mergeCell ref="B272:F272"/>
    <mergeCell ref="G272:K272"/>
    <mergeCell ref="D289:F289"/>
    <mergeCell ref="D288:F288"/>
    <mergeCell ref="G288:K288"/>
    <mergeCell ref="B279:F279"/>
    <mergeCell ref="B283:F283"/>
    <mergeCell ref="B280:H280"/>
    <mergeCell ref="G290:K290"/>
    <mergeCell ref="B287:C291"/>
    <mergeCell ref="B296:F296"/>
    <mergeCell ref="G296:K297"/>
    <mergeCell ref="B297:F297"/>
    <mergeCell ref="A295:A297"/>
    <mergeCell ref="B277:F277"/>
    <mergeCell ref="G277:K277"/>
    <mergeCell ref="G286:K286"/>
    <mergeCell ref="D287:F287"/>
    <mergeCell ref="G287:K287"/>
    <mergeCell ref="B278:F278"/>
    <mergeCell ref="G278:K278"/>
    <mergeCell ref="A284:K284"/>
    <mergeCell ref="B286:F286"/>
    <mergeCell ref="A287:A291"/>
    <mergeCell ref="G294:K294"/>
    <mergeCell ref="B295:F295"/>
    <mergeCell ref="B294:F294"/>
    <mergeCell ref="G295:K295"/>
    <mergeCell ref="G292:K293"/>
    <mergeCell ref="B293:F293"/>
    <mergeCell ref="D291:F291"/>
    <mergeCell ref="G291:K291"/>
    <mergeCell ref="B292:F292"/>
    <mergeCell ref="B281:K281"/>
    <mergeCell ref="B320:D320"/>
    <mergeCell ref="E320:G320"/>
    <mergeCell ref="B321:D321"/>
    <mergeCell ref="E321:G321"/>
    <mergeCell ref="B322:D322"/>
    <mergeCell ref="E322:G322"/>
    <mergeCell ref="B303:F303"/>
    <mergeCell ref="A298:A299"/>
    <mergeCell ref="B302:F302"/>
    <mergeCell ref="G302:K302"/>
    <mergeCell ref="B301:F301"/>
    <mergeCell ref="G301:K301"/>
    <mergeCell ref="G300:K300"/>
    <mergeCell ref="G298:K298"/>
    <mergeCell ref="D299:F299"/>
    <mergeCell ref="G303:K303"/>
    <mergeCell ref="A307:K307"/>
    <mergeCell ref="B298:C299"/>
    <mergeCell ref="D298:F298"/>
    <mergeCell ref="G299:K299"/>
    <mergeCell ref="B300:F300"/>
    <mergeCell ref="E327:G327"/>
    <mergeCell ref="B328:D328"/>
    <mergeCell ref="E328:G328"/>
    <mergeCell ref="B323:D323"/>
    <mergeCell ref="E323:G323"/>
    <mergeCell ref="B324:D324"/>
    <mergeCell ref="E324:G324"/>
    <mergeCell ref="B325:D325"/>
    <mergeCell ref="E325:G325"/>
    <mergeCell ref="B343:D343"/>
    <mergeCell ref="E343:G343"/>
    <mergeCell ref="B338:D338"/>
    <mergeCell ref="E338:G338"/>
    <mergeCell ref="B339:D339"/>
    <mergeCell ref="E339:G339"/>
    <mergeCell ref="B340:D340"/>
    <mergeCell ref="E340:G340"/>
    <mergeCell ref="B337:D337"/>
    <mergeCell ref="E337:G337"/>
    <mergeCell ref="B282:K282"/>
    <mergeCell ref="B341:D341"/>
    <mergeCell ref="E341:G341"/>
    <mergeCell ref="B342:D342"/>
    <mergeCell ref="E342:G342"/>
    <mergeCell ref="B335:D335"/>
    <mergeCell ref="E335:G335"/>
    <mergeCell ref="B336:D336"/>
    <mergeCell ref="E336:G336"/>
    <mergeCell ref="B332:D332"/>
    <mergeCell ref="E332:G332"/>
    <mergeCell ref="B333:D333"/>
    <mergeCell ref="E333:G333"/>
    <mergeCell ref="B334:D334"/>
    <mergeCell ref="E334:G334"/>
    <mergeCell ref="B329:D329"/>
    <mergeCell ref="E329:G329"/>
    <mergeCell ref="B330:D330"/>
    <mergeCell ref="E330:G330"/>
    <mergeCell ref="B331:D331"/>
    <mergeCell ref="E331:G331"/>
    <mergeCell ref="B326:D326"/>
    <mergeCell ref="E326:G326"/>
    <mergeCell ref="B327:D327"/>
  </mergeCells>
  <phoneticPr fontId="3"/>
  <pageMargins left="0.78740157480314965" right="0.59055118110236227" top="0.59055118110236227" bottom="0.39370078740157483" header="0.11811023622047245" footer="0.11811023622047245"/>
  <pageSetup paperSize="9" scale="98" orientation="portrait" r:id="rId1"/>
  <headerFooter alignWithMargins="0"/>
  <rowBreaks count="7" manualBreakCount="7">
    <brk id="53" max="16383" man="1"/>
    <brk id="107" max="16383" man="1"/>
    <brk id="153" max="16383" man="1"/>
    <brk id="188" max="10" man="1"/>
    <brk id="214" max="10" man="1"/>
    <brk id="259" max="16383" man="1"/>
    <brk id="3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(1)</vt:lpstr>
      <vt:lpstr>(2)</vt:lpstr>
      <vt:lpstr>(3)</vt:lpstr>
      <vt:lpstr>(4)</vt:lpstr>
      <vt:lpstr>(5)</vt:lpstr>
      <vt:lpstr>(6)</vt:lpstr>
      <vt:lpstr>(7)</vt:lpstr>
      <vt:lpstr>概略・集約</vt:lpstr>
      <vt:lpstr>特定施設</vt:lpstr>
      <vt:lpstr>Sheet1</vt:lpstr>
      <vt:lpstr>'(4)'!Print_Area</vt:lpstr>
      <vt:lpstr>'(5)'!Print_Area</vt:lpstr>
      <vt:lpstr>'(6)'!Print_Area</vt:lpstr>
      <vt:lpstr>概略・集約!Print_Area</vt:lpstr>
      <vt:lpstr>特定施設!Print_Area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各務原市役所</cp:lastModifiedBy>
  <cp:lastPrinted>2023-11-02T08:37:57Z</cp:lastPrinted>
  <dcterms:created xsi:type="dcterms:W3CDTF">2007-07-04T11:54:01Z</dcterms:created>
  <dcterms:modified xsi:type="dcterms:W3CDTF">2023-11-02T08:38:20Z</dcterms:modified>
</cp:coreProperties>
</file>